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★224100_こども課_こども課\43_児童保育センター\51_入所関係\2026(R08)受付_R7作業\00_入所受付実施起案\01.様式\HP用\"/>
    </mc:Choice>
  </mc:AlternateContent>
  <xr:revisionPtr revIDLastSave="0" documentId="13_ncr:1_{3E3641EB-8F5B-40D3-8CF0-8B0A8BD7C1C7}" xr6:coauthVersionLast="47" xr6:coauthVersionMax="47" xr10:uidLastSave="{00000000-0000-0000-0000-000000000000}"/>
  <bookViews>
    <workbookView xWindow="-60" yWindow="-60" windowWidth="28920" windowHeight="15870" xr2:uid="{00000000-000D-0000-FFFF-FFFF00000000}"/>
  </bookViews>
  <sheets>
    <sheet name="入所申込書" sheetId="14" r:id="rId1"/>
    <sheet name="入所申込書 (記入例 オモテ面)" sheetId="15" r:id="rId2"/>
    <sheet name="リスト" sheetId="6" state="hidden" r:id="rId3"/>
  </sheets>
  <definedNames>
    <definedName name="_xlnm.Print_Area" localSheetId="0">入所申込書!$B$2:$AM$62</definedName>
    <definedName name="_xlnm.Print_Area" localSheetId="1">'入所申込書 (記入例 オモテ面)'!$A$1:$AU$63</definedName>
    <definedName name="学校名">リスト!$M$2:$M$27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7" i="14" l="1"/>
  <c r="S27" i="14"/>
  <c r="O27" i="14"/>
  <c r="E27" i="14"/>
  <c r="E22" i="14" l="1"/>
  <c r="AF16" i="14"/>
  <c r="AI27" i="14" s="1"/>
  <c r="F2" i="6"/>
  <c r="F34" i="6" s="1"/>
  <c r="E2" i="6"/>
  <c r="E34" i="6" s="1"/>
  <c r="F33" i="6" l="1"/>
  <c r="F32" i="6"/>
  <c r="E33" i="6"/>
  <c r="E32" i="6"/>
  <c r="B2" i="6"/>
  <c r="O2" i="6" s="1"/>
  <c r="O3" i="6" s="1"/>
  <c r="O4" i="6" s="1"/>
  <c r="O5" i="6" s="1"/>
  <c r="O6" i="6" s="1"/>
  <c r="O7" i="6" s="1"/>
  <c r="O8" i="6" s="1"/>
  <c r="O9" i="6" s="1"/>
  <c r="B3" i="6" l="1"/>
</calcChain>
</file>

<file path=xl/sharedStrings.xml><?xml version="1.0" encoding="utf-8"?>
<sst xmlns="http://schemas.openxmlformats.org/spreadsheetml/2006/main" count="571" uniqueCount="213">
  <si>
    <t>児童保育センター入所申込書</t>
    <rPh sb="0" eb="2">
      <t>ジドウ</t>
    </rPh>
    <rPh sb="2" eb="4">
      <t>ホイク</t>
    </rPh>
    <rPh sb="8" eb="10">
      <t>ニュウショ</t>
    </rPh>
    <rPh sb="10" eb="12">
      <t>モウシコミ</t>
    </rPh>
    <rPh sb="12" eb="13">
      <t>ショ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</si>
  <si>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</si>
  <si>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</si>
  <si>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児童保育センターへの入所にあたり、次のとおり申し込みます。</t>
    <rPh sb="0" eb="4">
      <t>ジドウホイク</t>
    </rPh>
    <rPh sb="10" eb="12">
      <t>ニュウショ</t>
    </rPh>
    <rPh sb="17" eb="18">
      <t>ツギ</t>
    </rPh>
    <rPh sb="22" eb="23">
      <t>モウ</t>
    </rPh>
    <rPh sb="24" eb="25">
      <t>コ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</si>
  <si>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</si>
  <si>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</si>
  <si>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</si>
  <si>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</si>
  <si>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</si>
  <si>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</si>
  <si>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</si>
  <si>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〒</t>
    <phoneticPr fontId="1"/>
  </si>
  <si>
    <t>帯広市</t>
    <rPh sb="0" eb="3">
      <t>オビヒロシ</t>
    </rPh>
    <phoneticPr fontId="1"/>
  </si>
  <si>
    <t>申込日</t>
    <rPh sb="0" eb="3">
      <t>モウシコミビ</t>
    </rPh>
    <phoneticPr fontId="1"/>
  </si>
  <si>
    <t>学校名</t>
    <rPh sb="0" eb="3">
      <t>ガッコウメイ</t>
    </rPh>
    <phoneticPr fontId="1"/>
  </si>
  <si>
    <t>まで</t>
    <phoneticPr fontId="1"/>
  </si>
  <si>
    <t>年生</t>
    <rPh sb="0" eb="2">
      <t>ネンセイ</t>
    </rPh>
    <phoneticPr fontId="1"/>
  </si>
  <si>
    <t>児童保育センター</t>
    <rPh sb="0" eb="2">
      <t>ジドウ</t>
    </rPh>
    <rPh sb="2" eb="4">
      <t>ホイク</t>
    </rPh>
    <phoneticPr fontId="1"/>
  </si>
  <si>
    <t>入所希望施設</t>
    <rPh sb="0" eb="2">
      <t>ニュウショ</t>
    </rPh>
    <rPh sb="2" eb="4">
      <t>キボウ</t>
    </rPh>
    <rPh sb="4" eb="6">
      <t>シセツ</t>
    </rPh>
    <phoneticPr fontId="1"/>
  </si>
  <si>
    <t>□</t>
  </si>
  <si>
    <t>□</t>
    <phoneticPr fontId="1"/>
  </si>
  <si>
    <t>続柄</t>
    <rPh sb="0" eb="2">
      <t>ゾクガラ</t>
    </rPh>
    <phoneticPr fontId="1"/>
  </si>
  <si>
    <t>帯 広 市 長　　様</t>
    <rPh sb="0" eb="1">
      <t>オビ</t>
    </rPh>
    <rPh sb="2" eb="3">
      <t>ヒロ</t>
    </rPh>
    <rPh sb="4" eb="5">
      <t>シ</t>
    </rPh>
    <rPh sb="6" eb="7">
      <t>チョウ</t>
    </rPh>
    <rPh sb="9" eb="10">
      <t>サマ</t>
    </rPh>
    <phoneticPr fontId="1"/>
  </si>
  <si>
    <t>受付者</t>
    <rPh sb="0" eb="2">
      <t>ウケツケ</t>
    </rPh>
    <rPh sb="2" eb="3">
      <t>シャ</t>
    </rPh>
    <phoneticPr fontId="1"/>
  </si>
  <si>
    <t>調整点数</t>
    <rPh sb="0" eb="2">
      <t>チョウセイ</t>
    </rPh>
    <rPh sb="2" eb="4">
      <t>テンスウ</t>
    </rPh>
    <phoneticPr fontId="1"/>
  </si>
  <si>
    <t>点</t>
    <rPh sb="0" eb="1">
      <t>テン</t>
    </rPh>
    <phoneticPr fontId="1"/>
  </si>
  <si>
    <t>市送付</t>
    <rPh sb="0" eb="1">
      <t>シ</t>
    </rPh>
    <rPh sb="1" eb="3">
      <t>ソウフ</t>
    </rPh>
    <phoneticPr fontId="1"/>
  </si>
  <si>
    <t>【児童保育センター確認欄】</t>
    <rPh sb="1" eb="3">
      <t>ジドウ</t>
    </rPh>
    <rPh sb="3" eb="5">
      <t>ホイク</t>
    </rPh>
    <rPh sb="9" eb="11">
      <t>カクニン</t>
    </rPh>
    <rPh sb="11" eb="12">
      <t>ラン</t>
    </rPh>
    <phoneticPr fontId="1"/>
  </si>
  <si>
    <t>発送日</t>
    <rPh sb="0" eb="2">
      <t>ハッソウ</t>
    </rPh>
    <rPh sb="2" eb="3">
      <t>ビ</t>
    </rPh>
    <phoneticPr fontId="1"/>
  </si>
  <si>
    <t>入力日</t>
    <rPh sb="0" eb="2">
      <t>ニュウリョク</t>
    </rPh>
    <rPh sb="2" eb="3">
      <t>ビ</t>
    </rPh>
    <phoneticPr fontId="1"/>
  </si>
  <si>
    <t>就労</t>
    <rPh sb="0" eb="2">
      <t>シュウロウ</t>
    </rPh>
    <phoneticPr fontId="1"/>
  </si>
  <si>
    <t>介護・看護</t>
    <rPh sb="0" eb="2">
      <t>カイゴ</t>
    </rPh>
    <rPh sb="3" eb="5">
      <t>カンゴ</t>
    </rPh>
    <phoneticPr fontId="1"/>
  </si>
  <si>
    <t>就学</t>
  </si>
  <si>
    <t>妊娠・出産</t>
    <rPh sb="0" eb="2">
      <t>ニンシン</t>
    </rPh>
    <rPh sb="3" eb="5">
      <t>シュッサン</t>
    </rPh>
    <phoneticPr fontId="1"/>
  </si>
  <si>
    <t>疾病・障害</t>
    <rPh sb="0" eb="2">
      <t>シッペイ</t>
    </rPh>
    <rPh sb="3" eb="5">
      <t>ショウガイ</t>
    </rPh>
    <phoneticPr fontId="1"/>
  </si>
  <si>
    <t>浄書</t>
    <rPh sb="0" eb="2">
      <t>ジョウショ</t>
    </rPh>
    <phoneticPr fontId="1"/>
  </si>
  <si>
    <t>校合</t>
    <rPh sb="0" eb="2">
      <t>キョウゴウ</t>
    </rPh>
    <phoneticPr fontId="1"/>
  </si>
  <si>
    <t>施行点検</t>
    <rPh sb="0" eb="2">
      <t>セコウ</t>
    </rPh>
    <rPh sb="2" eb="4">
      <t>テンケン</t>
    </rPh>
    <phoneticPr fontId="1"/>
  </si>
  <si>
    <t>施行確認</t>
    <rPh sb="0" eb="2">
      <t>セコウ</t>
    </rPh>
    <rPh sb="2" eb="4">
      <t>カクニン</t>
    </rPh>
    <phoneticPr fontId="1"/>
  </si>
  <si>
    <t>/</t>
    <phoneticPr fontId="1"/>
  </si>
  <si>
    <t>担当</t>
    <rPh sb="0" eb="2">
      <t>タントウ</t>
    </rPh>
    <phoneticPr fontId="1"/>
  </si>
  <si>
    <t>要件確認</t>
    <rPh sb="0" eb="2">
      <t>ヨウケン</t>
    </rPh>
    <rPh sb="2" eb="4">
      <t>カクニン</t>
    </rPh>
    <phoneticPr fontId="1"/>
  </si>
  <si>
    <t>□父□母
□
□</t>
    <rPh sb="1" eb="2">
      <t>チチ</t>
    </rPh>
    <rPh sb="3" eb="4">
      <t>ハハ</t>
    </rPh>
    <phoneticPr fontId="1"/>
  </si>
  <si>
    <t>（</t>
    <phoneticPr fontId="1"/>
  </si>
  <si>
    <t>）</t>
    <phoneticPr fontId="1"/>
  </si>
  <si>
    <t>西</t>
  </si>
  <si>
    <t>柏</t>
  </si>
  <si>
    <t>東</t>
  </si>
  <si>
    <t>栄</t>
  </si>
  <si>
    <t>森の里</t>
  </si>
  <si>
    <t>つつじが丘</t>
  </si>
  <si>
    <t>帯広</t>
  </si>
  <si>
    <t>明星</t>
  </si>
  <si>
    <t>緑丘</t>
  </si>
  <si>
    <t>北栄</t>
  </si>
  <si>
    <t>光南</t>
  </si>
  <si>
    <t>啓西</t>
  </si>
  <si>
    <t>稲田</t>
  </si>
  <si>
    <t>豊成</t>
  </si>
  <si>
    <t>大空</t>
  </si>
  <si>
    <t>若葉</t>
  </si>
  <si>
    <t>広陽</t>
  </si>
  <si>
    <t>花園</t>
  </si>
  <si>
    <t>啓北</t>
  </si>
  <si>
    <t>開西</t>
  </si>
  <si>
    <t>明和</t>
  </si>
  <si>
    <t>川西</t>
  </si>
  <si>
    <t>清川</t>
  </si>
  <si>
    <t>広野</t>
  </si>
  <si>
    <t>大正</t>
  </si>
  <si>
    <t>愛国</t>
  </si>
  <si>
    <t>中央</t>
    <rPh sb="0" eb="2">
      <t>チュウオウ</t>
    </rPh>
    <phoneticPr fontId="1"/>
  </si>
  <si>
    <t>西</t>
    <rPh sb="0" eb="1">
      <t>ニシ</t>
    </rPh>
    <phoneticPr fontId="1"/>
  </si>
  <si>
    <t>柏</t>
    <rPh sb="0" eb="1">
      <t>カシワ</t>
    </rPh>
    <phoneticPr fontId="1"/>
  </si>
  <si>
    <t>青葉</t>
    <rPh sb="0" eb="2">
      <t>アオバ</t>
    </rPh>
    <phoneticPr fontId="1"/>
  </si>
  <si>
    <t>第２緑ケ丘</t>
    <rPh sb="0" eb="1">
      <t>ダイ</t>
    </rPh>
    <rPh sb="2" eb="5">
      <t>ミドリガオカ</t>
    </rPh>
    <phoneticPr fontId="1"/>
  </si>
  <si>
    <t>光南</t>
    <rPh sb="0" eb="2">
      <t>コウナン</t>
    </rPh>
    <phoneticPr fontId="1"/>
  </si>
  <si>
    <t>東</t>
    <rPh sb="0" eb="1">
      <t>ヒガシ</t>
    </rPh>
    <phoneticPr fontId="1"/>
  </si>
  <si>
    <t>柏林台</t>
    <rPh sb="0" eb="3">
      <t>ハクリンダイ</t>
    </rPh>
    <phoneticPr fontId="1"/>
  </si>
  <si>
    <t>稲田</t>
    <rPh sb="0" eb="2">
      <t>イナダ</t>
    </rPh>
    <phoneticPr fontId="1"/>
  </si>
  <si>
    <t>豊成</t>
    <rPh sb="0" eb="2">
      <t>ホウセイ</t>
    </rPh>
    <phoneticPr fontId="1"/>
  </si>
  <si>
    <t>大空</t>
    <rPh sb="0" eb="2">
      <t>オオゾラ</t>
    </rPh>
    <phoneticPr fontId="1"/>
  </si>
  <si>
    <t>栄</t>
    <rPh sb="0" eb="1">
      <t>サカエ</t>
    </rPh>
    <phoneticPr fontId="1"/>
  </si>
  <si>
    <t>若葉</t>
    <rPh sb="0" eb="2">
      <t>ワカバ</t>
    </rPh>
    <phoneticPr fontId="1"/>
  </si>
  <si>
    <t>から</t>
    <phoneticPr fontId="1"/>
  </si>
  <si>
    <t>年度</t>
    <rPh sb="0" eb="2">
      <t>ネンド</t>
    </rPh>
    <phoneticPr fontId="1"/>
  </si>
  <si>
    <t>様式第１号(第３条関係)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</si>
  <si>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)</t>
  </si>
  <si>
    <t>４月１日(年度始)</t>
    <phoneticPr fontId="1"/>
  </si>
  <si>
    <t>３月３１日(年度末)</t>
    <phoneticPr fontId="1"/>
  </si>
  <si>
    <t>生年月日(年)</t>
    <rPh sb="0" eb="4">
      <t>セイネンガッピ</t>
    </rPh>
    <rPh sb="5" eb="6">
      <t>ネン</t>
    </rPh>
    <phoneticPr fontId="1"/>
  </si>
  <si>
    <t>生年月日(月)</t>
    <rPh sb="0" eb="4">
      <t>セイネンガッピ</t>
    </rPh>
    <rPh sb="5" eb="6">
      <t>ツキ</t>
    </rPh>
    <phoneticPr fontId="1"/>
  </si>
  <si>
    <t>生年月日(日)</t>
    <rPh sb="0" eb="4">
      <t>セイネンガッピ</t>
    </rPh>
    <rPh sb="5" eb="6">
      <t>ヒ</t>
    </rPh>
    <phoneticPr fontId="1"/>
  </si>
  <si>
    <t>父</t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</si>
  <si>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</si>
  <si>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</si>
  <si>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</si>
  <si>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キ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</si>
  <si>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</si>
  <si>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</si>
  <si>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■</t>
  </si>
  <si>
    <r>
      <rPr>
        <sz val="10"/>
        <color theme="1"/>
        <rFont val="ＭＳ Ｐ明朝"/>
        <family val="1"/>
        <charset val="128"/>
      </rPr>
      <t>保護者</t>
    </r>
    <r>
      <rPr>
        <sz val="9"/>
        <color theme="1"/>
        <rFont val="ＭＳ Ｐ明朝"/>
        <family val="1"/>
        <charset val="128"/>
      </rPr>
      <t xml:space="preserve">
(世帯主)</t>
    </r>
    <rPh sb="0" eb="3">
      <t>ホゴシャ</t>
    </rPh>
    <rPh sb="5" eb="8">
      <t>セタイヌシ</t>
    </rPh>
    <phoneticPr fontId="1"/>
  </si>
  <si>
    <t>連絡先</t>
    <rPh sb="0" eb="3">
      <t>レンラクサキ</t>
    </rPh>
    <phoneticPr fontId="1"/>
  </si>
  <si>
    <t>▼</t>
    <phoneticPr fontId="1"/>
  </si>
  <si>
    <t>（</t>
    <phoneticPr fontId="1"/>
  </si>
  <si>
    <t>）</t>
    <phoneticPr fontId="1"/>
  </si>
  <si>
    <t>母</t>
  </si>
  <si>
    <t>添付書類</t>
    <rPh sb="0" eb="2">
      <t>テンプ</t>
    </rPh>
    <rPh sb="2" eb="4">
      <t>ショルイ</t>
    </rPh>
    <phoneticPr fontId="1"/>
  </si>
  <si>
    <t>□</t>
    <phoneticPr fontId="1"/>
  </si>
  <si>
    <t>その他 （</t>
    <rPh sb="2" eb="3">
      <t>タ</t>
    </rPh>
    <phoneticPr fontId="1"/>
  </si>
  <si>
    <t>保育の必要な理由</t>
    <rPh sb="0" eb="2">
      <t>ホイク</t>
    </rPh>
    <rPh sb="3" eb="5">
      <t>ヒツヨウ</t>
    </rPh>
    <rPh sb="6" eb="8">
      <t>リユウ</t>
    </rPh>
    <phoneticPr fontId="1"/>
  </si>
  <si>
    <t>続柄</t>
    <rPh sb="0" eb="2">
      <t>ゾクガラ</t>
    </rPh>
    <phoneticPr fontId="1"/>
  </si>
  <si>
    <t>入所申込児童</t>
    <rPh sb="0" eb="2">
      <t>ニュウショ</t>
    </rPh>
    <rPh sb="2" eb="4">
      <t>モウシコ</t>
    </rPh>
    <rPh sb="4" eb="6">
      <t>ジドウ</t>
    </rPh>
    <phoneticPr fontId="1"/>
  </si>
  <si>
    <r>
      <t>週の利用予定日数</t>
    </r>
    <r>
      <rPr>
        <sz val="10"/>
        <color theme="1"/>
        <rFont val="ＭＳ Ｐ明朝"/>
        <family val="1"/>
        <charset val="128"/>
      </rPr>
      <t>・利用する曜日</t>
    </r>
    <rPh sb="0" eb="1">
      <t>シュウ</t>
    </rPh>
    <rPh sb="2" eb="4">
      <t>リヨウ</t>
    </rPh>
    <rPh sb="4" eb="6">
      <t>ヨテイ</t>
    </rPh>
    <rPh sb="6" eb="8">
      <t>ニッスウ</t>
    </rPh>
    <rPh sb="9" eb="11">
      <t>リヨウ</t>
    </rPh>
    <rPh sb="13" eb="15">
      <t>ヨウビ</t>
    </rPh>
    <phoneticPr fontId="1"/>
  </si>
  <si>
    <t>家庭で児童を保育できない理由</t>
    <rPh sb="0" eb="2">
      <t>カテイ</t>
    </rPh>
    <rPh sb="3" eb="5">
      <t>ジドウ</t>
    </rPh>
    <rPh sb="6" eb="8">
      <t>ホイク</t>
    </rPh>
    <rPh sb="12" eb="14">
      <t>リユウ</t>
    </rPh>
    <phoneticPr fontId="1"/>
  </si>
  <si>
    <t>面接者</t>
    <rPh sb="0" eb="2">
      <t>メンセツ</t>
    </rPh>
    <rPh sb="2" eb="3">
      <t>シャ</t>
    </rPh>
    <phoneticPr fontId="1"/>
  </si>
  <si>
    <t>□</t>
    <phoneticPr fontId="1"/>
  </si>
  <si>
    <t>入所調査票</t>
    <phoneticPr fontId="1"/>
  </si>
  <si>
    <t>要件の証明書</t>
    <phoneticPr fontId="1"/>
  </si>
  <si>
    <t>きょうだいに添付</t>
    <phoneticPr fontId="1"/>
  </si>
  <si>
    <t>□</t>
    <phoneticPr fontId="1"/>
  </si>
  <si>
    <t>前回提出済</t>
    <phoneticPr fontId="1"/>
  </si>
  <si>
    <t>前回提出済</t>
    <phoneticPr fontId="1"/>
  </si>
  <si>
    <t>添付が必要ない理由</t>
    <rPh sb="0" eb="2">
      <t>テンプ</t>
    </rPh>
    <rPh sb="3" eb="5">
      <t>ヒツヨウ</t>
    </rPh>
    <rPh sb="7" eb="9">
      <t>リユウ</t>
    </rPh>
    <phoneticPr fontId="1"/>
  </si>
  <si>
    <t>【こども課確認欄】</t>
    <rPh sb="4" eb="5">
      <t>カ</t>
    </rPh>
    <rPh sb="5" eb="7">
      <t>カクニン</t>
    </rPh>
    <rPh sb="7" eb="8">
      <t>ラン</t>
    </rPh>
    <phoneticPr fontId="1"/>
  </si>
  <si>
    <t>入所希望年度の</t>
    <rPh sb="0" eb="2">
      <t>ニュウショ</t>
    </rPh>
    <rPh sb="2" eb="4">
      <t>キボウ</t>
    </rPh>
    <rPh sb="4" eb="6">
      <t>ネンド</t>
    </rPh>
    <phoneticPr fontId="1"/>
  </si>
  <si>
    <t>入所を希望する期間</t>
    <rPh sb="0" eb="2">
      <t>ニュウショ</t>
    </rPh>
    <rPh sb="3" eb="5">
      <t>キボウ</t>
    </rPh>
    <rPh sb="7" eb="9">
      <t>キカン</t>
    </rPh>
    <phoneticPr fontId="1"/>
  </si>
  <si>
    <t>入所を希望する年度・学年</t>
    <rPh sb="0" eb="2">
      <t>ニュウショ</t>
    </rPh>
    <rPh sb="3" eb="5">
      <t>キボウ</t>
    </rPh>
    <rPh sb="7" eb="9">
      <t>ネンド</t>
    </rPh>
    <rPh sb="10" eb="12">
      <t>ガクネン</t>
    </rPh>
    <phoneticPr fontId="1"/>
  </si>
  <si>
    <t>［勤務先名：</t>
    <rPh sb="1" eb="4">
      <t>キンムサキ</t>
    </rPh>
    <rPh sb="4" eb="5">
      <t>メイ</t>
    </rPh>
    <phoneticPr fontId="1"/>
  </si>
  <si>
    <t>本人</t>
    <rPh sb="0" eb="2">
      <t>ホンニン</t>
    </rPh>
    <phoneticPr fontId="1"/>
  </si>
  <si>
    <t>学校・保育所・幼稚園名</t>
    <rPh sb="0" eb="2">
      <t>ガッコウ</t>
    </rPh>
    <rPh sb="3" eb="5">
      <t>ホイク</t>
    </rPh>
    <rPh sb="5" eb="6">
      <t>ショ</t>
    </rPh>
    <rPh sb="7" eb="10">
      <t>ヨウチエン</t>
    </rPh>
    <rPh sb="10" eb="11">
      <t>メイ</t>
    </rPh>
    <phoneticPr fontId="1"/>
  </si>
  <si>
    <t>］</t>
    <phoneticPr fontId="1"/>
  </si>
  <si>
    <t>学年・クラス年齢</t>
    <phoneticPr fontId="1"/>
  </si>
  <si>
    <t>入所希望年度の</t>
    <rPh sb="0" eb="2">
      <t>ニュウショ</t>
    </rPh>
    <rPh sb="2" eb="4">
      <t>キボウ</t>
    </rPh>
    <rPh sb="4" eb="6">
      <t>ネンド</t>
    </rPh>
    <phoneticPr fontId="1"/>
  </si>
  <si>
    <t>年生・
歳児ｸﾗｽ</t>
    <rPh sb="0" eb="2">
      <t>ネンセイ</t>
    </rPh>
    <rPh sb="4" eb="6">
      <t>サイジ</t>
    </rPh>
    <phoneticPr fontId="1"/>
  </si>
  <si>
    <t>妹</t>
    <rPh sb="0" eb="1">
      <t>イモウト</t>
    </rPh>
    <phoneticPr fontId="1"/>
  </si>
  <si>
    <t>［勤務先電話：</t>
    <rPh sb="1" eb="3">
      <t>キンム</t>
    </rPh>
    <rPh sb="3" eb="4">
      <t>サキ</t>
    </rPh>
    <rPh sb="4" eb="6">
      <t>デンワ</t>
    </rPh>
    <phoneticPr fontId="1"/>
  </si>
  <si>
    <t>延長保育の利用希望</t>
    <rPh sb="0" eb="2">
      <t>エンチョウ</t>
    </rPh>
    <rPh sb="2" eb="4">
      <t>ホイク</t>
    </rPh>
    <rPh sb="5" eb="7">
      <t>リヨウ</t>
    </rPh>
    <rPh sb="7" eb="9">
      <t>キボウ</t>
    </rPh>
    <phoneticPr fontId="1"/>
  </si>
  <si>
    <t>利用を希望する</t>
    <rPh sb="3" eb="5">
      <t>キボウ</t>
    </rPh>
    <phoneticPr fontId="1"/>
  </si>
  <si>
    <t>単身赴任</t>
    <rPh sb="0" eb="2">
      <t>タンシン</t>
    </rPh>
    <rPh sb="2" eb="4">
      <t>フニン</t>
    </rPh>
    <phoneticPr fontId="1"/>
  </si>
  <si>
    <t>小学校</t>
    <rPh sb="0" eb="3">
      <t>ショウガッコウ</t>
    </rPh>
    <phoneticPr fontId="1"/>
  </si>
  <si>
    <t>080-0001</t>
    <phoneticPr fontId="1"/>
  </si>
  <si>
    <t>帯広ハイツ　１０１</t>
    <rPh sb="0" eb="2">
      <t>オビヒロ</t>
    </rPh>
    <phoneticPr fontId="1"/>
  </si>
  <si>
    <t>西○条南○丁目</t>
    <rPh sb="0" eb="1">
      <t>ニシ</t>
    </rPh>
    <rPh sb="2" eb="3">
      <t>ジョウ</t>
    </rPh>
    <rPh sb="3" eb="4">
      <t>ミナミ</t>
    </rPh>
    <rPh sb="5" eb="7">
      <t>チョウメ</t>
    </rPh>
    <phoneticPr fontId="1"/>
  </si>
  <si>
    <t>帯広　花子</t>
    <rPh sb="0" eb="2">
      <t>オビヒロ</t>
    </rPh>
    <rPh sb="3" eb="5">
      <t>ハナコ</t>
    </rPh>
    <phoneticPr fontId="1"/>
  </si>
  <si>
    <t>090-xxxx-xxxx</t>
    <phoneticPr fontId="1"/>
  </si>
  <si>
    <t>080-xxxx-xxxx</t>
    <phoneticPr fontId="1"/>
  </si>
  <si>
    <t>帯広　太郎</t>
    <rPh sb="0" eb="2">
      <t>オビヒロ</t>
    </rPh>
    <rPh sb="3" eb="5">
      <t>タロウ</t>
    </rPh>
    <phoneticPr fontId="1"/>
  </si>
  <si>
    <t>帯広　次郎</t>
    <rPh sb="0" eb="2">
      <t>オビヒロ</t>
    </rPh>
    <rPh sb="3" eb="5">
      <t>ジロウ</t>
    </rPh>
    <phoneticPr fontId="1"/>
  </si>
  <si>
    <t>おびひろ　じろう</t>
    <phoneticPr fontId="1"/>
  </si>
  <si>
    <t>○○</t>
    <phoneticPr fontId="1"/>
  </si>
  <si>
    <t>帯広　春子</t>
    <rPh sb="0" eb="2">
      <t>オビヒロ</t>
    </rPh>
    <rPh sb="3" eb="5">
      <t>ハルコ</t>
    </rPh>
    <phoneticPr fontId="1"/>
  </si>
  <si>
    <t>帯広　夏子</t>
    <rPh sb="0" eb="2">
      <t>オビヒロ</t>
    </rPh>
    <rPh sb="3" eb="5">
      <t>ナツコ</t>
    </rPh>
    <phoneticPr fontId="1"/>
  </si>
  <si>
    <t>株式会社△△</t>
    <rPh sb="0" eb="2">
      <t>カブシキ</t>
    </rPh>
    <rPh sb="2" eb="4">
      <t>カイシャ</t>
    </rPh>
    <phoneticPr fontId="1"/>
  </si>
  <si>
    <t>0155-12-3456</t>
    <phoneticPr fontId="1"/>
  </si>
  <si>
    <t>011-123-456</t>
    <phoneticPr fontId="1"/>
  </si>
  <si>
    <t>20xx</t>
    <phoneticPr fontId="1"/>
  </si>
  <si>
    <t>19xx</t>
    <phoneticPr fontId="1"/>
  </si>
  <si>
    <t>19xx</t>
    <phoneticPr fontId="1"/>
  </si>
  <si>
    <t>姉</t>
    <rPh sb="0" eb="1">
      <t>アネ</t>
    </rPh>
    <phoneticPr fontId="1"/>
  </si>
  <si>
    <t>△△小学校</t>
    <rPh sb="2" eb="5">
      <t>ショウガッコウ</t>
    </rPh>
    <phoneticPr fontId="1"/>
  </si>
  <si>
    <t>家族の状況</t>
    <rPh sb="0" eb="2">
      <t>カゾク</t>
    </rPh>
    <rPh sb="3" eb="5">
      <t>ジョウキョウ</t>
    </rPh>
    <phoneticPr fontId="1"/>
  </si>
  <si>
    <t>説明が必要な
項目の注意事項</t>
    <rPh sb="0" eb="2">
      <t>セツメイ</t>
    </rPh>
    <rPh sb="3" eb="5">
      <t>ヒツヨウ</t>
    </rPh>
    <rPh sb="7" eb="9">
      <t>コウモク</t>
    </rPh>
    <rPh sb="10" eb="12">
      <t>チュウイ</t>
    </rPh>
    <rPh sb="12" eb="14">
      <t>ジコウ</t>
    </rPh>
    <phoneticPr fontId="1"/>
  </si>
  <si>
    <t>祖父</t>
  </si>
  <si>
    <t>祖父</t>
    <rPh sb="0" eb="2">
      <t>ソフ</t>
    </rPh>
    <phoneticPr fontId="1"/>
  </si>
  <si>
    <t>十勝　平太</t>
    <rPh sb="0" eb="2">
      <t>トカチ</t>
    </rPh>
    <rPh sb="3" eb="5">
      <t>ヘイタ</t>
    </rPh>
    <phoneticPr fontId="1"/>
  </si>
  <si>
    <t>○○会社</t>
    <rPh sb="2" eb="4">
      <t>カイシャ</t>
    </rPh>
    <phoneticPr fontId="1"/>
  </si>
  <si>
    <t>◇◇保育園</t>
    <rPh sb="2" eb="4">
      <t>ホイク</t>
    </rPh>
    <rPh sb="4" eb="5">
      <t>エン</t>
    </rPh>
    <phoneticPr fontId="1"/>
  </si>
  <si>
    <t>入所年度を記入
　2パターンあり
　①来年度の申込み
　②今年度の申込み
→該当年度の学年を記入</t>
    <rPh sb="0" eb="2">
      <t>ニュウショ</t>
    </rPh>
    <rPh sb="2" eb="4">
      <t>ネンド</t>
    </rPh>
    <rPh sb="5" eb="7">
      <t>キニュウ</t>
    </rPh>
    <phoneticPr fontId="1"/>
  </si>
  <si>
    <t>希望期間
○通年(4/1～3/31)
 →どちらも上段に☑
○指定する期間
 →下段に☑し日付を記入</t>
    <rPh sb="0" eb="2">
      <t>キボウ</t>
    </rPh>
    <rPh sb="2" eb="4">
      <t>キカン</t>
    </rPh>
    <rPh sb="6" eb="8">
      <t>ツウネン</t>
    </rPh>
    <rPh sb="35" eb="37">
      <t>キカン</t>
    </rPh>
    <phoneticPr fontId="1"/>
  </si>
  <si>
    <t>週に利用可能性がある
最大の日数を記入
(最大6日)
利用予定の曜日へ☑</t>
    <rPh sb="0" eb="1">
      <t>シュウ</t>
    </rPh>
    <rPh sb="2" eb="4">
      <t>リヨウ</t>
    </rPh>
    <rPh sb="4" eb="7">
      <t>カノウセイ</t>
    </rPh>
    <rPh sb="21" eb="23">
      <t>サイダイ</t>
    </rPh>
    <rPh sb="24" eb="25">
      <t>ヒ</t>
    </rPh>
    <rPh sb="27" eb="29">
      <t>リヨウ</t>
    </rPh>
    <rPh sb="29" eb="31">
      <t>ヨテイ</t>
    </rPh>
    <rPh sb="32" eb="34">
      <t>ヨウビ</t>
    </rPh>
    <phoneticPr fontId="1"/>
  </si>
  <si>
    <t>２に記入した入所年度の
4月1日時点で満60歳以下の方が記入が必要
(18歳以下は不要)</t>
    <rPh sb="2" eb="4">
      <t>キニュウ</t>
    </rPh>
    <rPh sb="6" eb="8">
      <t>ニュウショ</t>
    </rPh>
    <rPh sb="8" eb="10">
      <t>ネンド</t>
    </rPh>
    <rPh sb="13" eb="14">
      <t>ガツ</t>
    </rPh>
    <rPh sb="15" eb="16">
      <t>ヒ</t>
    </rPh>
    <rPh sb="16" eb="18">
      <t>ジテン</t>
    </rPh>
    <rPh sb="19" eb="20">
      <t>マン</t>
    </rPh>
    <rPh sb="22" eb="23">
      <t>サイ</t>
    </rPh>
    <rPh sb="23" eb="25">
      <t>イカ</t>
    </rPh>
    <rPh sb="26" eb="27">
      <t>カタ</t>
    </rPh>
    <rPh sb="28" eb="30">
      <t>キニュウ</t>
    </rPh>
    <rPh sb="31" eb="33">
      <t>ヒツヨウ</t>
    </rPh>
    <rPh sb="37" eb="38">
      <t>サイ</t>
    </rPh>
    <rPh sb="38" eb="40">
      <t>イカ</t>
    </rPh>
    <rPh sb="41" eb="43">
      <t>フヨウ</t>
    </rPh>
    <phoneticPr fontId="1"/>
  </si>
  <si>
    <t>帯広市の住民票の
世帯主氏名を記入
父が単身赴任の場合でも
母を記入</t>
    <rPh sb="0" eb="3">
      <t>オビヒロシ</t>
    </rPh>
    <rPh sb="4" eb="7">
      <t>ジュウミンヒョウ</t>
    </rPh>
    <rPh sb="9" eb="12">
      <t>セタイヌシ</t>
    </rPh>
    <rPh sb="12" eb="14">
      <t>シメイ</t>
    </rPh>
    <rPh sb="15" eb="17">
      <t>キニュウ</t>
    </rPh>
    <rPh sb="18" eb="19">
      <t>チチ</t>
    </rPh>
    <rPh sb="20" eb="22">
      <t>タンシン</t>
    </rPh>
    <rPh sb="22" eb="24">
      <t>フニン</t>
    </rPh>
    <rPh sb="25" eb="27">
      <t>バアイ</t>
    </rPh>
    <rPh sb="30" eb="31">
      <t>ハハ</t>
    </rPh>
    <rPh sb="32" eb="34">
      <t>キニュウ</t>
    </rPh>
    <phoneticPr fontId="1"/>
  </si>
  <si>
    <t>今年度</t>
    <rPh sb="0" eb="3">
      <t>コンネンド</t>
    </rPh>
    <phoneticPr fontId="1"/>
  </si>
  <si>
    <t>来年度</t>
    <rPh sb="0" eb="3">
      <t>ライネンド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</si>
  <si>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</si>
  <si>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</si>
  <si>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申込日</t>
    <rPh sb="0" eb="2">
      <t>モウシコ</t>
    </rPh>
    <rPh sb="2" eb="3">
      <t>ヒ</t>
    </rPh>
    <phoneticPr fontId="1"/>
  </si>
  <si>
    <t>申込年月</t>
    <rPh sb="0" eb="2">
      <t>モウシコミ</t>
    </rPh>
    <rPh sb="2" eb="4">
      <t>ネンゲツ</t>
    </rPh>
    <phoneticPr fontId="1"/>
  </si>
  <si>
    <t>生年月日</t>
    <rPh sb="0" eb="4">
      <t>セイネンガッピ</t>
    </rPh>
    <phoneticPr fontId="1"/>
  </si>
  <si>
    <t>生年月日(日)</t>
    <rPh sb="0" eb="2">
      <t>セイネン</t>
    </rPh>
    <rPh sb="2" eb="4">
      <t>ガッピ</t>
    </rPh>
    <rPh sb="5" eb="6">
      <t>ニチ</t>
    </rPh>
    <phoneticPr fontId="1"/>
  </si>
  <si>
    <t>分室</t>
    <rPh sb="0" eb="2">
      <t>ブンシツ</t>
    </rPh>
    <phoneticPr fontId="1"/>
  </si>
  <si>
    <t>〇</t>
    <phoneticPr fontId="1"/>
  </si>
  <si>
    <t>北栄</t>
    <rPh sb="0" eb="1">
      <t>ホク</t>
    </rPh>
    <rPh sb="1" eb="2">
      <t>エイ</t>
    </rPh>
    <phoneticPr fontId="1"/>
  </si>
  <si>
    <t>啓親</t>
    <rPh sb="0" eb="1">
      <t>ケイ</t>
    </rPh>
    <rPh sb="1" eb="2">
      <t>オヤ</t>
    </rPh>
    <phoneticPr fontId="1"/>
  </si>
  <si>
    <t>花園</t>
    <rPh sb="0" eb="2">
      <t>ハナゾノ</t>
    </rPh>
    <phoneticPr fontId="1"/>
  </si>
  <si>
    <t>緑ヶ丘</t>
    <rPh sb="0" eb="3">
      <t>ミドリガオカ</t>
    </rPh>
    <phoneticPr fontId="1"/>
  </si>
  <si>
    <t>広陽</t>
    <rPh sb="0" eb="2">
      <t>コウヨウ</t>
    </rPh>
    <phoneticPr fontId="1"/>
  </si>
  <si>
    <t>明和</t>
    <rPh sb="0" eb="2">
      <t>メイワ</t>
    </rPh>
    <phoneticPr fontId="1"/>
  </si>
  <si>
    <t>つつじが丘</t>
    <rPh sb="4" eb="5">
      <t>オカ</t>
    </rPh>
    <phoneticPr fontId="1"/>
  </si>
  <si>
    <t>広野</t>
    <rPh sb="0" eb="2">
      <t>ヒロノ</t>
    </rPh>
    <phoneticPr fontId="1"/>
  </si>
  <si>
    <t>愛国</t>
    <rPh sb="0" eb="2">
      <t>アイコク</t>
    </rPh>
    <phoneticPr fontId="1"/>
  </si>
  <si>
    <t>清川</t>
    <rPh sb="0" eb="2">
      <t>キヨカワ</t>
    </rPh>
    <phoneticPr fontId="1"/>
  </si>
  <si>
    <t>すいせい</t>
  </si>
  <si>
    <t>開西</t>
    <rPh sb="0" eb="2">
      <t>カイセイ</t>
    </rPh>
    <phoneticPr fontId="1"/>
  </si>
  <si>
    <t>森の里</t>
    <rPh sb="0" eb="1">
      <t>モリ</t>
    </rPh>
    <rPh sb="2" eb="3">
      <t>サト</t>
    </rPh>
    <phoneticPr fontId="1"/>
  </si>
  <si>
    <t>大正</t>
    <rPh sb="0" eb="2">
      <t>タイショウ</t>
    </rPh>
    <phoneticPr fontId="1"/>
  </si>
  <si>
    <t>川西</t>
    <rPh sb="0" eb="2">
      <t>カワニシ</t>
    </rPh>
    <phoneticPr fontId="1"/>
  </si>
  <si>
    <t>東</t>
    <rPh sb="0" eb="1">
      <t>ヒガシ</t>
    </rPh>
    <phoneticPr fontId="1"/>
  </si>
  <si>
    <t>柏</t>
    <rPh sb="0" eb="1">
      <t>カシワ</t>
    </rPh>
    <phoneticPr fontId="1"/>
  </si>
  <si>
    <t>明星</t>
    <rPh sb="0" eb="1">
      <t>アカ</t>
    </rPh>
    <rPh sb="1" eb="2">
      <t>ホシ</t>
    </rPh>
    <phoneticPr fontId="1"/>
  </si>
  <si>
    <t>啓北</t>
    <rPh sb="0" eb="1">
      <t>ケイ</t>
    </rPh>
    <rPh sb="1" eb="2">
      <t>キタ</t>
    </rPh>
    <phoneticPr fontId="1"/>
  </si>
  <si>
    <t>帯広</t>
    <rPh sb="0" eb="2">
      <t>オビヒロ</t>
    </rPh>
    <phoneticPr fontId="1"/>
  </si>
  <si>
    <t>緑丘</t>
    <rPh sb="0" eb="2">
      <t>ミドリガオカ</t>
    </rPh>
    <phoneticPr fontId="1"/>
  </si>
  <si>
    <t>啓西</t>
    <rPh sb="0" eb="1">
      <t>ケイ</t>
    </rPh>
    <rPh sb="1" eb="2">
      <t>ニシ</t>
    </rPh>
    <phoneticPr fontId="1"/>
  </si>
  <si>
    <t>すいせい用</t>
    <rPh sb="4" eb="5">
      <t>ヨウ</t>
    </rPh>
    <phoneticPr fontId="1"/>
  </si>
  <si>
    <t>児童保育センター</t>
  </si>
  <si>
    <t>児童保育センター</t>
    <rPh sb="0" eb="4">
      <t>ジドウホイク</t>
    </rPh>
    <phoneticPr fontId="1"/>
  </si>
  <si>
    <t>保護者のお迎え</t>
    <rPh sb="0" eb="3">
      <t>ホゴシャ</t>
    </rPh>
    <rPh sb="5" eb="6">
      <t>ムカ</t>
    </rPh>
    <phoneticPr fontId="1"/>
  </si>
  <si>
    <t>無</t>
    <rPh sb="0" eb="1">
      <t>ナ</t>
    </rPh>
    <phoneticPr fontId="1"/>
  </si>
  <si>
    <t>有（車 ・ 徒歩）</t>
    <rPh sb="0" eb="1">
      <t>アリ</t>
    </rPh>
    <rPh sb="2" eb="3">
      <t>クルマ</t>
    </rPh>
    <rPh sb="6" eb="8">
      <t>トホ</t>
    </rPh>
    <phoneticPr fontId="1"/>
  </si>
  <si>
    <t>他（　　　）</t>
    <rPh sb="0" eb="1">
      <t>タ</t>
    </rPh>
    <phoneticPr fontId="1"/>
  </si>
  <si>
    <r>
      <rPr>
        <b/>
        <u/>
        <sz val="9"/>
        <color rgb="FFFF0000"/>
        <rFont val="ＭＳ Ｐゴシック"/>
        <family val="3"/>
        <charset val="128"/>
      </rPr>
      <t>２に記入した入所年度の</t>
    </r>
    <r>
      <rPr>
        <b/>
        <sz val="9"/>
        <color rgb="FFFF0000"/>
        <rFont val="ＭＳ Ｐゴシック"/>
        <family val="3"/>
        <charset val="128"/>
      </rPr>
      <t xml:space="preserve">
学校・保育所等
(未入所の場合は空欄)
学年・クラス年齢を記入</t>
    </r>
    <rPh sb="2" eb="4">
      <t>キニュウ</t>
    </rPh>
    <rPh sb="6" eb="8">
      <t>ニュウショ</t>
    </rPh>
    <rPh sb="8" eb="10">
      <t>ネンド</t>
    </rPh>
    <rPh sb="12" eb="14">
      <t>ガッコウ</t>
    </rPh>
    <rPh sb="15" eb="17">
      <t>ホイク</t>
    </rPh>
    <rPh sb="17" eb="18">
      <t>ショ</t>
    </rPh>
    <rPh sb="18" eb="19">
      <t>トウ</t>
    </rPh>
    <rPh sb="32" eb="34">
      <t>ガクネン</t>
    </rPh>
    <rPh sb="38" eb="40">
      <t>ネンレイ</t>
    </rPh>
    <rPh sb="41" eb="4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</si>
</sst>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0_ "/>
    <numFmt numFmtId="178" formatCode="yyyy/m"/>
  </numFmts>
  <fonts count="18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10"/>
      <color theme="1"/>
      <name val="@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u/>
      <sz val="9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Dashed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9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17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4" fillId="0" borderId="20" xfId="0" applyFont="1" applyBorder="1" applyProtection="1">
      <alignment vertical="center"/>
    </xf>
    <xf numFmtId="0" fontId="2" fillId="0" borderId="21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2" fillId="0" borderId="13" xfId="0" applyFont="1" applyFill="1" applyBorder="1" applyProtection="1">
      <alignment vertical="center"/>
    </xf>
    <xf numFmtId="0" fontId="2" fillId="0" borderId="19" xfId="0" applyFont="1" applyFill="1" applyBorder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top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textRotation="255" wrapText="1"/>
    </xf>
    <xf numFmtId="0" fontId="7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Protection="1">
      <alignment vertical="center"/>
    </xf>
    <xf numFmtId="177" fontId="7" fillId="0" borderId="0" xfId="0" applyNumberFormat="1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vertical="center" shrinkToFit="1"/>
    </xf>
    <xf numFmtId="0" fontId="5" fillId="0" borderId="15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vertical="center"/>
    </xf>
    <xf numFmtId="0" fontId="2" fillId="0" borderId="23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shrinkToFit="1"/>
    </xf>
    <xf numFmtId="0" fontId="5" fillId="0" borderId="0" xfId="0" applyFont="1" applyBorder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4" xfId="0" applyFont="1" applyBorder="1" applyProtection="1">
      <alignment vertical="center"/>
    </xf>
    <xf numFmtId="0" fontId="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Fill="1" applyAlignment="1">
      <alignment horizontal="center" vertical="center" wrapText="1"/>
    </xf>
    <xf numFmtId="14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5" fillId="0" borderId="0" xfId="0" applyFont="1" applyBorder="1" applyProtection="1">
      <alignment vertical="center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</xf>
    <xf numFmtId="0" fontId="2" fillId="0" borderId="17" xfId="0" applyFont="1" applyBorder="1" applyProtection="1">
      <alignment vertical="center"/>
    </xf>
    <xf numFmtId="0" fontId="5" fillId="0" borderId="17" xfId="0" applyFont="1" applyBorder="1" applyProtection="1">
      <alignment vertical="center"/>
    </xf>
    <xf numFmtId="0" fontId="4" fillId="2" borderId="28" xfId="0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 applyProtection="1">
      <alignment vertical="center"/>
      <protection locked="0"/>
    </xf>
    <xf numFmtId="0" fontId="2" fillId="0" borderId="0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2" fillId="0" borderId="30" xfId="0" applyFont="1" applyBorder="1" applyProtection="1">
      <alignment vertical="center"/>
    </xf>
    <xf numFmtId="0" fontId="2" fillId="0" borderId="18" xfId="0" applyFont="1" applyBorder="1" applyProtection="1">
      <alignment vertic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4" borderId="0" xfId="0" applyFont="1" applyFill="1" applyBorder="1" applyAlignment="1" applyProtection="1">
      <alignment vertical="center" shrinkToFit="1"/>
    </xf>
    <xf numFmtId="0" fontId="7" fillId="4" borderId="0" xfId="0" applyFont="1" applyFill="1" applyBorder="1" applyAlignment="1" applyProtection="1">
      <alignment horizontal="center" vertical="center" shrinkToFit="1"/>
    </xf>
    <xf numFmtId="0" fontId="9" fillId="4" borderId="0" xfId="0" applyFont="1" applyFill="1" applyBorder="1" applyAlignment="1" applyProtection="1">
      <alignment vertical="center" wrapText="1"/>
    </xf>
    <xf numFmtId="0" fontId="9" fillId="4" borderId="15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 indent="1" shrinkToFit="1"/>
      <protection locked="0"/>
    </xf>
    <xf numFmtId="0" fontId="3" fillId="0" borderId="0" xfId="0" applyFont="1" applyAlignment="1" applyProtection="1">
      <alignment horizontal="distributed" vertical="top" indent="17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distributed" vertical="center" justifyLastLine="1"/>
    </xf>
    <xf numFmtId="0" fontId="4" fillId="3" borderId="0" xfId="0" applyFont="1" applyFill="1" applyBorder="1" applyAlignment="1" applyProtection="1">
      <alignment horizontal="distributed" vertical="center" justifyLastLine="1"/>
    </xf>
    <xf numFmtId="176" fontId="7" fillId="2" borderId="13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7" fillId="2" borderId="15" xfId="0" applyFont="1" applyFill="1" applyBorder="1" applyAlignment="1" applyProtection="1">
      <alignment vertical="center" shrinkToFit="1"/>
      <protection locked="0"/>
    </xf>
    <xf numFmtId="0" fontId="10" fillId="0" borderId="0" xfId="0" applyFont="1" applyFill="1" applyBorder="1" applyAlignment="1" applyProtection="1">
      <alignment vertical="center" shrinkToFit="1"/>
    </xf>
    <xf numFmtId="0" fontId="4" fillId="3" borderId="17" xfId="0" applyFont="1" applyFill="1" applyBorder="1" applyAlignment="1" applyProtection="1">
      <alignment horizontal="distributed" vertical="center" justifyLastLine="1"/>
    </xf>
    <xf numFmtId="0" fontId="7" fillId="2" borderId="0" xfId="0" applyFont="1" applyFill="1" applyBorder="1" applyAlignment="1" applyProtection="1">
      <alignment horizontal="left" vertical="center" shrinkToFit="1"/>
      <protection locked="0"/>
    </xf>
    <xf numFmtId="0" fontId="7" fillId="2" borderId="17" xfId="0" applyFont="1" applyFill="1" applyBorder="1" applyAlignment="1" applyProtection="1">
      <alignment horizontal="left" vertical="center" shrinkToFit="1"/>
      <protection locked="0"/>
    </xf>
    <xf numFmtId="49" fontId="7" fillId="2" borderId="0" xfId="0" applyNumberFormat="1" applyFont="1" applyFill="1" applyBorder="1" applyAlignment="1" applyProtection="1">
      <alignment vertical="center" shrinkToFit="1"/>
      <protection locked="0"/>
    </xf>
    <xf numFmtId="49" fontId="7" fillId="2" borderId="15" xfId="0" applyNumberFormat="1" applyFont="1" applyFill="1" applyBorder="1" applyAlignment="1" applyProtection="1">
      <alignment vertical="center" shrinkToFit="1"/>
      <protection locked="0"/>
    </xf>
    <xf numFmtId="0" fontId="7" fillId="2" borderId="17" xfId="0" applyFont="1" applyFill="1" applyBorder="1" applyAlignment="1" applyProtection="1">
      <alignment vertical="center" shrinkToFit="1"/>
      <protection locked="0"/>
    </xf>
    <xf numFmtId="0" fontId="7" fillId="2" borderId="18" xfId="0" applyFont="1" applyFill="1" applyBorder="1" applyAlignment="1" applyProtection="1">
      <alignment vertical="center" shrinkToFit="1"/>
      <protection locked="0"/>
    </xf>
    <xf numFmtId="0" fontId="4" fillId="3" borderId="12" xfId="0" applyFont="1" applyFill="1" applyBorder="1" applyAlignment="1" applyProtection="1">
      <alignment vertical="center" textRotation="255" wrapText="1"/>
    </xf>
    <xf numFmtId="0" fontId="4" fillId="3" borderId="13" xfId="0" applyFont="1" applyFill="1" applyBorder="1" applyAlignment="1" applyProtection="1">
      <alignment vertical="center" textRotation="255" wrapText="1"/>
    </xf>
    <xf numFmtId="0" fontId="4" fillId="3" borderId="14" xfId="0" applyFont="1" applyFill="1" applyBorder="1" applyAlignment="1" applyProtection="1">
      <alignment vertical="center" textRotation="255" wrapText="1"/>
    </xf>
    <xf numFmtId="0" fontId="4" fillId="3" borderId="0" xfId="0" applyFont="1" applyFill="1" applyBorder="1" applyAlignment="1" applyProtection="1">
      <alignment vertical="center" textRotation="255" wrapText="1"/>
    </xf>
    <xf numFmtId="0" fontId="4" fillId="3" borderId="16" xfId="0" applyFont="1" applyFill="1" applyBorder="1" applyAlignment="1" applyProtection="1">
      <alignment vertical="center" textRotation="255" wrapText="1"/>
    </xf>
    <xf numFmtId="0" fontId="4" fillId="3" borderId="17" xfId="0" applyFont="1" applyFill="1" applyBorder="1" applyAlignment="1" applyProtection="1">
      <alignment vertical="center" textRotation="255" wrapText="1"/>
    </xf>
    <xf numFmtId="0" fontId="5" fillId="3" borderId="13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left" vertical="center" shrinkToFit="1"/>
      <protection locked="0"/>
    </xf>
    <xf numFmtId="0" fontId="4" fillId="3" borderId="13" xfId="0" applyFont="1" applyFill="1" applyBorder="1" applyAlignment="1" applyProtection="1">
      <alignment horizontal="distributed" vertical="center" indent="4"/>
    </xf>
    <xf numFmtId="0" fontId="4" fillId="3" borderId="13" xfId="0" applyFont="1" applyFill="1" applyBorder="1" applyAlignment="1" applyProtection="1">
      <alignment horizontal="distributed" vertical="center" indent="1"/>
    </xf>
    <xf numFmtId="0" fontId="4" fillId="3" borderId="19" xfId="0" applyFont="1" applyFill="1" applyBorder="1" applyAlignment="1" applyProtection="1">
      <alignment horizontal="distributed" vertical="center" inden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distributed" vertical="center" indent="3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177" fontId="7" fillId="2" borderId="0" xfId="0" applyNumberFormat="1" applyFont="1" applyFill="1" applyBorder="1" applyAlignment="1" applyProtection="1">
      <alignment vertical="center" shrinkToFit="1"/>
    </xf>
    <xf numFmtId="177" fontId="7" fillId="2" borderId="17" xfId="0" applyNumberFormat="1" applyFont="1" applyFill="1" applyBorder="1" applyAlignment="1" applyProtection="1">
      <alignment vertical="center" shrinkToFit="1"/>
    </xf>
    <xf numFmtId="0" fontId="12" fillId="0" borderId="0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4" fillId="0" borderId="17" xfId="0" applyFont="1" applyBorder="1" applyProtection="1">
      <alignment vertical="center"/>
    </xf>
    <xf numFmtId="0" fontId="7" fillId="2" borderId="7" xfId="0" applyFont="1" applyFill="1" applyBorder="1" applyAlignment="1" applyProtection="1">
      <alignment horizontal="center" vertical="center" shrinkToFit="1"/>
      <protection locked="0"/>
    </xf>
    <xf numFmtId="14" fontId="13" fillId="0" borderId="0" xfId="0" applyNumberFormat="1" applyFont="1" applyFill="1" applyBorder="1" applyAlignment="1" applyProtection="1">
      <alignment horizontal="center" vertical="center" shrinkToFit="1"/>
    </xf>
    <xf numFmtId="177" fontId="7" fillId="2" borderId="0" xfId="0" applyNumberFormat="1" applyFont="1" applyFill="1" applyBorder="1" applyAlignment="1" applyProtection="1">
      <alignment vertical="center" shrinkToFit="1"/>
      <protection locked="0"/>
    </xf>
    <xf numFmtId="0" fontId="4" fillId="3" borderId="0" xfId="0" applyFont="1" applyFill="1" applyBorder="1" applyAlignment="1" applyProtection="1">
      <alignment horizontal="distributed" vertical="center" indent="5"/>
    </xf>
    <xf numFmtId="0" fontId="4" fillId="3" borderId="0" xfId="0" applyFont="1" applyFill="1" applyBorder="1" applyAlignment="1" applyProtection="1">
      <alignment horizontal="distributed" vertical="center" indent="7"/>
    </xf>
    <xf numFmtId="0" fontId="4" fillId="3" borderId="15" xfId="0" applyFont="1" applyFill="1" applyBorder="1" applyAlignment="1" applyProtection="1">
      <alignment horizontal="distributed" vertical="center" indent="7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  <protection locked="0"/>
    </xf>
    <xf numFmtId="0" fontId="4" fillId="0" borderId="5" xfId="0" applyFont="1" applyFill="1" applyBorder="1" applyAlignment="1" applyProtection="1">
      <alignment vertical="center"/>
    </xf>
    <xf numFmtId="0" fontId="4" fillId="0" borderId="17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vertical="center" textRotation="255"/>
    </xf>
    <xf numFmtId="0" fontId="4" fillId="3" borderId="13" xfId="0" applyFont="1" applyFill="1" applyBorder="1" applyAlignment="1" applyProtection="1">
      <alignment vertical="center" textRotation="255"/>
    </xf>
    <xf numFmtId="0" fontId="4" fillId="3" borderId="14" xfId="0" applyFont="1" applyFill="1" applyBorder="1" applyAlignment="1" applyProtection="1">
      <alignment vertical="center" textRotation="255"/>
    </xf>
    <xf numFmtId="0" fontId="4" fillId="3" borderId="0" xfId="0" applyFont="1" applyFill="1" applyBorder="1" applyAlignment="1" applyProtection="1">
      <alignment vertical="center" textRotation="255"/>
    </xf>
    <xf numFmtId="0" fontId="4" fillId="3" borderId="16" xfId="0" applyFont="1" applyFill="1" applyBorder="1" applyAlignment="1" applyProtection="1">
      <alignment vertical="center" textRotation="255"/>
    </xf>
    <xf numFmtId="0" fontId="4" fillId="3" borderId="17" xfId="0" applyFont="1" applyFill="1" applyBorder="1" applyAlignment="1" applyProtection="1">
      <alignment vertical="center" textRotation="255"/>
    </xf>
    <xf numFmtId="0" fontId="4" fillId="3" borderId="0" xfId="0" applyFont="1" applyFill="1" applyBorder="1" applyAlignment="1" applyProtection="1">
      <alignment horizontal="distributed" vertical="center" indent="4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 shrinkToFit="1"/>
    </xf>
    <xf numFmtId="0" fontId="4" fillId="3" borderId="0" xfId="0" applyFont="1" applyFill="1" applyBorder="1" applyAlignment="1" applyProtection="1">
      <alignment horizontal="center" vertical="center" shrinkToFit="1"/>
    </xf>
    <xf numFmtId="0" fontId="7" fillId="2" borderId="0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shrinkToFit="1"/>
    </xf>
    <xf numFmtId="0" fontId="5" fillId="3" borderId="19" xfId="0" applyFont="1" applyFill="1" applyBorder="1" applyAlignment="1" applyProtection="1">
      <alignment horizontal="center" shrinkToFit="1"/>
    </xf>
    <xf numFmtId="0" fontId="5" fillId="3" borderId="0" xfId="0" applyFont="1" applyFill="1" applyBorder="1" applyAlignment="1" applyProtection="1">
      <alignment horizontal="center" vertical="top" shrinkToFit="1"/>
    </xf>
    <xf numFmtId="0" fontId="5" fillId="3" borderId="15" xfId="0" applyFont="1" applyFill="1" applyBorder="1" applyAlignment="1" applyProtection="1">
      <alignment horizontal="center" vertical="top" shrinkToFit="1"/>
    </xf>
    <xf numFmtId="0" fontId="7" fillId="2" borderId="0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Border="1" applyAlignment="1" applyProtection="1">
      <alignment vertical="center" wrapText="1"/>
    </xf>
    <xf numFmtId="0" fontId="5" fillId="0" borderId="15" xfId="0" applyFont="1" applyBorder="1" applyAlignment="1" applyProtection="1">
      <alignment vertical="center" wrapText="1"/>
    </xf>
    <xf numFmtId="0" fontId="7" fillId="2" borderId="17" xfId="0" applyFont="1" applyFill="1" applyBorder="1" applyAlignment="1" applyProtection="1">
      <alignment horizontal="left" vertical="center" indent="1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17" xfId="0" applyFont="1" applyFill="1" applyBorder="1" applyAlignment="1" applyProtection="1">
      <alignment horizontal="right" vertical="center" shrinkToFit="1"/>
      <protection locked="0"/>
    </xf>
    <xf numFmtId="0" fontId="5" fillId="0" borderId="17" xfId="0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vertical="center" wrapText="1"/>
    </xf>
    <xf numFmtId="0" fontId="9" fillId="0" borderId="25" xfId="0" applyFont="1" applyBorder="1" applyAlignment="1" applyProtection="1">
      <alignment horizontal="center" vertical="center"/>
    </xf>
    <xf numFmtId="0" fontId="2" fillId="0" borderId="4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5" fillId="0" borderId="4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0" fontId="5" fillId="0" borderId="5" xfId="0" applyFont="1" applyBorder="1" applyAlignment="1" applyProtection="1">
      <alignment horizontal="right"/>
    </xf>
    <xf numFmtId="0" fontId="5" fillId="0" borderId="6" xfId="0" applyFont="1" applyBorder="1" applyAlignment="1" applyProtection="1">
      <alignment horizontal="right"/>
    </xf>
    <xf numFmtId="0" fontId="5" fillId="0" borderId="7" xfId="0" applyFont="1" applyBorder="1" applyAlignment="1" applyProtection="1">
      <alignment horizontal="right"/>
    </xf>
    <xf numFmtId="0" fontId="5" fillId="0" borderId="8" xfId="0" applyFont="1" applyBorder="1" applyAlignment="1" applyProtection="1">
      <alignment horizontal="right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5" fillId="0" borderId="4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6" xfId="0" applyFont="1" applyBorder="1" applyProtection="1">
      <alignment vertical="center"/>
    </xf>
    <xf numFmtId="0" fontId="5" fillId="0" borderId="7" xfId="0" applyFont="1" applyBorder="1" applyProtection="1">
      <alignment vertical="center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textRotation="255" shrinkToFit="1"/>
    </xf>
    <xf numFmtId="0" fontId="4" fillId="3" borderId="13" xfId="0" applyFont="1" applyFill="1" applyBorder="1" applyAlignment="1" applyProtection="1">
      <alignment horizontal="center" vertical="center" textRotation="255" shrinkToFit="1"/>
    </xf>
    <xf numFmtId="0" fontId="4" fillId="3" borderId="14" xfId="0" applyFont="1" applyFill="1" applyBorder="1" applyAlignment="1" applyProtection="1">
      <alignment horizontal="center" vertical="center" textRotation="255" shrinkToFit="1"/>
    </xf>
    <xf numFmtId="0" fontId="4" fillId="3" borderId="0" xfId="0" applyFont="1" applyFill="1" applyBorder="1" applyAlignment="1" applyProtection="1">
      <alignment horizontal="center" vertical="center" textRotation="255" shrinkToFit="1"/>
    </xf>
    <xf numFmtId="0" fontId="4" fillId="3" borderId="16" xfId="0" applyFont="1" applyFill="1" applyBorder="1" applyAlignment="1" applyProtection="1">
      <alignment horizontal="center" vertical="center" textRotation="255" shrinkToFit="1"/>
    </xf>
    <xf numFmtId="0" fontId="4" fillId="3" borderId="17" xfId="0" applyFont="1" applyFill="1" applyBorder="1" applyAlignment="1" applyProtection="1">
      <alignment horizontal="center" vertical="center" textRotation="255" shrinkToFit="1"/>
    </xf>
    <xf numFmtId="0" fontId="9" fillId="0" borderId="0" xfId="0" applyFont="1" applyBorder="1" applyAlignment="1" applyProtection="1">
      <alignment vertical="center" shrinkToFit="1"/>
    </xf>
    <xf numFmtId="0" fontId="9" fillId="0" borderId="7" xfId="0" applyFont="1" applyBorder="1" applyAlignment="1" applyProtection="1">
      <alignment vertical="center" shrinkToFit="1"/>
    </xf>
    <xf numFmtId="0" fontId="5" fillId="2" borderId="0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4" fillId="3" borderId="13" xfId="0" applyFont="1" applyFill="1" applyBorder="1" applyAlignment="1" applyProtection="1">
      <alignment horizontal="distributed" vertical="center" indent="13"/>
    </xf>
    <xf numFmtId="0" fontId="4" fillId="3" borderId="19" xfId="0" applyFont="1" applyFill="1" applyBorder="1" applyAlignment="1" applyProtection="1">
      <alignment horizontal="distributed" vertical="center" indent="13"/>
    </xf>
    <xf numFmtId="0" fontId="9" fillId="0" borderId="5" xfId="0" applyFont="1" applyBorder="1" applyAlignment="1" applyProtection="1">
      <alignment vertical="center" shrinkToFit="1"/>
    </xf>
    <xf numFmtId="0" fontId="9" fillId="0" borderId="8" xfId="0" applyFont="1" applyBorder="1" applyAlignment="1" applyProtection="1">
      <alignment vertical="center" shrinkToFit="1"/>
    </xf>
    <xf numFmtId="0" fontId="4" fillId="0" borderId="10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5" fillId="0" borderId="5" xfId="0" applyFont="1" applyBorder="1" applyProtection="1">
      <alignment vertical="center"/>
    </xf>
    <xf numFmtId="0" fontId="5" fillId="0" borderId="8" xfId="0" applyFont="1" applyBorder="1" applyProtection="1">
      <alignment vertical="center"/>
    </xf>
    <xf numFmtId="0" fontId="5" fillId="2" borderId="17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shrinkToFit="1"/>
    </xf>
    <xf numFmtId="0" fontId="5" fillId="0" borderId="24" xfId="0" applyFont="1" applyBorder="1" applyProtection="1">
      <alignment vertical="center"/>
    </xf>
    <xf numFmtId="0" fontId="5" fillId="0" borderId="9" xfId="0" applyFont="1" applyBorder="1" applyProtection="1">
      <alignment vertical="center"/>
    </xf>
    <xf numFmtId="0" fontId="5" fillId="0" borderId="10" xfId="0" applyFont="1" applyBorder="1" applyProtection="1">
      <alignment vertical="center"/>
    </xf>
    <xf numFmtId="0" fontId="5" fillId="0" borderId="8" xfId="0" applyFont="1" applyBorder="1" applyAlignment="1" applyProtection="1">
      <alignment vertical="center" wrapText="1"/>
    </xf>
    <xf numFmtId="0" fontId="5" fillId="0" borderId="11" xfId="0" applyFont="1" applyBorder="1" applyProtection="1">
      <alignment vertical="center"/>
    </xf>
    <xf numFmtId="0" fontId="15" fillId="0" borderId="0" xfId="0" applyFont="1" applyAlignment="1" applyProtection="1">
      <alignment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0" xfId="0" applyFont="1" applyAlignment="1" applyProtection="1">
      <alignment vertical="top"/>
    </xf>
    <xf numFmtId="0" fontId="14" fillId="5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left" vertical="center" indent="1" shrinkToFit="1"/>
      <protection locked="0"/>
    </xf>
    <xf numFmtId="0" fontId="7" fillId="2" borderId="17" xfId="0" applyFont="1" applyFill="1" applyBorder="1" applyAlignment="1" applyProtection="1">
      <alignment horizontal="left" vertical="center" indent="1" shrinkToFit="1"/>
      <protection locked="0"/>
    </xf>
    <xf numFmtId="0" fontId="8" fillId="2" borderId="0" xfId="0" applyFont="1" applyFill="1" applyBorder="1" applyAlignment="1" applyProtection="1">
      <alignment horizontal="left" vertical="center" indent="1" shrinkToFit="1"/>
      <protection locked="0"/>
    </xf>
    <xf numFmtId="177" fontId="7" fillId="2" borderId="17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distributed" vertical="top" indent="16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0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53</xdr:row>
      <xdr:rowOff>152400</xdr:rowOff>
    </xdr:from>
    <xdr:to>
      <xdr:col>23</xdr:col>
      <xdr:colOff>66150</xdr:colOff>
      <xdr:row>61</xdr:row>
      <xdr:rowOff>37575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00325" y="8496300"/>
          <a:ext cx="1152000" cy="1152000"/>
        </a:xfrm>
        <a:prstGeom prst="ellipse">
          <a:avLst/>
        </a:prstGeom>
        <a:noFill/>
        <a:ln w="6350">
          <a:solidFill>
            <a:schemeClr val="tx1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horz" wrap="square" rtlCol="0" anchor="ctr" anchorCtr="0"/>
        <a:lstStyle/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  <xdr:twoCellAnchor>
    <xdr:from>
      <xdr:col>35</xdr:col>
      <xdr:colOff>0</xdr:colOff>
      <xdr:row>16</xdr:row>
      <xdr:rowOff>0</xdr:rowOff>
    </xdr:from>
    <xdr:to>
      <xdr:col>36</xdr:col>
      <xdr:colOff>85725</xdr:colOff>
      <xdr:row>23</xdr:row>
      <xdr:rowOff>123824</xdr:rowOff>
    </xdr:to>
    <xdr:cxnSp macro="">
      <xdr:nvCxnSpPr>
        <xdr:cNvPr id="4" name="カギ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5743575" y="2619375"/>
          <a:ext cx="257175" cy="1362074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7</xdr:row>
      <xdr:rowOff>0</xdr:rowOff>
    </xdr:from>
    <xdr:to>
      <xdr:col>16</xdr:col>
      <xdr:colOff>0</xdr:colOff>
      <xdr:row>12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486025" y="1028700"/>
          <a:ext cx="0" cy="8953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11</xdr:row>
      <xdr:rowOff>0</xdr:rowOff>
    </xdr:from>
    <xdr:to>
      <xdr:col>39</xdr:col>
      <xdr:colOff>0</xdr:colOff>
      <xdr:row>11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4886325" y="1733550"/>
          <a:ext cx="1543050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7</xdr:row>
      <xdr:rowOff>0</xdr:rowOff>
    </xdr:from>
    <xdr:to>
      <xdr:col>19</xdr:col>
      <xdr:colOff>0</xdr:colOff>
      <xdr:row>12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3000375" y="1028700"/>
          <a:ext cx="0" cy="8953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10</xdr:row>
      <xdr:rowOff>0</xdr:rowOff>
    </xdr:from>
    <xdr:to>
      <xdr:col>39</xdr:col>
      <xdr:colOff>0</xdr:colOff>
      <xdr:row>10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2486025" y="1543050"/>
          <a:ext cx="39433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12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4371975" y="1543050"/>
          <a:ext cx="0" cy="3810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</xdr:row>
      <xdr:rowOff>0</xdr:rowOff>
    </xdr:from>
    <xdr:to>
      <xdr:col>30</xdr:col>
      <xdr:colOff>0</xdr:colOff>
      <xdr:row>12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4886325" y="1543050"/>
          <a:ext cx="0" cy="3810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23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428625" y="2257425"/>
          <a:ext cx="0" cy="16002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0</xdr:colOff>
      <xdr:row>17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942975" y="2257425"/>
          <a:ext cx="0" cy="5334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14</xdr:row>
      <xdr:rowOff>0</xdr:rowOff>
    </xdr:from>
    <xdr:to>
      <xdr:col>15</xdr:col>
      <xdr:colOff>0</xdr:colOff>
      <xdr:row>17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2314575" y="2257425"/>
          <a:ext cx="0" cy="5334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4029075" y="2257425"/>
          <a:ext cx="0" cy="5334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15</xdr:row>
      <xdr:rowOff>0</xdr:rowOff>
    </xdr:from>
    <xdr:to>
      <xdr:col>15</xdr:col>
      <xdr:colOff>0</xdr:colOff>
      <xdr:row>15</xdr:row>
      <xdr:rowOff>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428625" y="2447925"/>
          <a:ext cx="1885950" cy="2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17</xdr:row>
      <xdr:rowOff>0</xdr:rowOff>
    </xdr:from>
    <xdr:to>
      <xdr:col>35</xdr:col>
      <xdr:colOff>0</xdr:colOff>
      <xdr:row>17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428625" y="2790825"/>
          <a:ext cx="53149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20</xdr:row>
      <xdr:rowOff>0</xdr:rowOff>
    </xdr:from>
    <xdr:to>
      <xdr:col>29</xdr:col>
      <xdr:colOff>0</xdr:colOff>
      <xdr:row>20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428625" y="3324225"/>
          <a:ext cx="42862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17</xdr:row>
      <xdr:rowOff>0</xdr:rowOff>
    </xdr:from>
    <xdr:to>
      <xdr:col>17</xdr:col>
      <xdr:colOff>0</xdr:colOff>
      <xdr:row>20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2657475" y="2790825"/>
          <a:ext cx="0" cy="5334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18</xdr:row>
      <xdr:rowOff>0</xdr:rowOff>
    </xdr:from>
    <xdr:to>
      <xdr:col>35</xdr:col>
      <xdr:colOff>0</xdr:colOff>
      <xdr:row>18</xdr:row>
      <xdr:rowOff>2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V="1">
          <a:off x="428625" y="2981325"/>
          <a:ext cx="5314950" cy="2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21</xdr:row>
      <xdr:rowOff>0</xdr:rowOff>
    </xdr:from>
    <xdr:to>
      <xdr:col>29</xdr:col>
      <xdr:colOff>0</xdr:colOff>
      <xdr:row>21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428625" y="3514725"/>
          <a:ext cx="4286250" cy="0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20</xdr:row>
      <xdr:rowOff>0</xdr:rowOff>
    </xdr:from>
    <xdr:to>
      <xdr:col>21</xdr:col>
      <xdr:colOff>0</xdr:colOff>
      <xdr:row>23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3343275" y="3324225"/>
          <a:ext cx="0" cy="5334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15</xdr:row>
      <xdr:rowOff>0</xdr:rowOff>
    </xdr:from>
    <xdr:to>
      <xdr:col>35</xdr:col>
      <xdr:colOff>0</xdr:colOff>
      <xdr:row>15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2314575" y="2447925"/>
          <a:ext cx="34290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40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428625" y="3981450"/>
          <a:ext cx="0" cy="23812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26</xdr:row>
      <xdr:rowOff>0</xdr:rowOff>
    </xdr:from>
    <xdr:to>
      <xdr:col>39</xdr:col>
      <xdr:colOff>0</xdr:colOff>
      <xdr:row>26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428625" y="4362450"/>
          <a:ext cx="60007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40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1800225" y="3981450"/>
          <a:ext cx="0" cy="23812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40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2143125" y="3981450"/>
          <a:ext cx="0" cy="23812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40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3857625" y="3981450"/>
          <a:ext cx="0" cy="23812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24</xdr:row>
      <xdr:rowOff>0</xdr:rowOff>
    </xdr:from>
    <xdr:to>
      <xdr:col>34</xdr:col>
      <xdr:colOff>0</xdr:colOff>
      <xdr:row>28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5572125" y="3981450"/>
          <a:ext cx="0" cy="6667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28</xdr:row>
      <xdr:rowOff>0</xdr:rowOff>
    </xdr:from>
    <xdr:to>
      <xdr:col>38</xdr:col>
      <xdr:colOff>161925</xdr:colOff>
      <xdr:row>28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428625" y="4648200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30</xdr:row>
      <xdr:rowOff>0</xdr:rowOff>
    </xdr:from>
    <xdr:to>
      <xdr:col>23</xdr:col>
      <xdr:colOff>161925</xdr:colOff>
      <xdr:row>30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428625" y="4933950"/>
          <a:ext cx="341947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32</xdr:row>
      <xdr:rowOff>0</xdr:rowOff>
    </xdr:from>
    <xdr:to>
      <xdr:col>38</xdr:col>
      <xdr:colOff>161925</xdr:colOff>
      <xdr:row>32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428625" y="5219700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33</xdr:row>
      <xdr:rowOff>180975</xdr:rowOff>
    </xdr:from>
    <xdr:to>
      <xdr:col>38</xdr:col>
      <xdr:colOff>161925</xdr:colOff>
      <xdr:row>33</xdr:row>
      <xdr:rowOff>180975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428625" y="5495925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36</xdr:row>
      <xdr:rowOff>0</xdr:rowOff>
    </xdr:from>
    <xdr:to>
      <xdr:col>38</xdr:col>
      <xdr:colOff>161925</xdr:colOff>
      <xdr:row>36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428625" y="5791200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38</xdr:row>
      <xdr:rowOff>0</xdr:rowOff>
    </xdr:from>
    <xdr:to>
      <xdr:col>38</xdr:col>
      <xdr:colOff>161925</xdr:colOff>
      <xdr:row>38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428625" y="6076950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50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428625" y="6486525"/>
          <a:ext cx="0" cy="15621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42</xdr:row>
      <xdr:rowOff>0</xdr:rowOff>
    </xdr:from>
    <xdr:to>
      <xdr:col>39</xdr:col>
      <xdr:colOff>0</xdr:colOff>
      <xdr:row>42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428625" y="6677025"/>
          <a:ext cx="60007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44</xdr:row>
      <xdr:rowOff>0</xdr:rowOff>
    </xdr:from>
    <xdr:to>
      <xdr:col>38</xdr:col>
      <xdr:colOff>161925</xdr:colOff>
      <xdr:row>44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>
          <a:off x="428625" y="7019925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45</xdr:row>
      <xdr:rowOff>161925</xdr:rowOff>
    </xdr:from>
    <xdr:to>
      <xdr:col>38</xdr:col>
      <xdr:colOff>161925</xdr:colOff>
      <xdr:row>45</xdr:row>
      <xdr:rowOff>161925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>
          <a:off x="428625" y="7353300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0</xdr:rowOff>
    </xdr:from>
    <xdr:to>
      <xdr:col>38</xdr:col>
      <xdr:colOff>161925</xdr:colOff>
      <xdr:row>48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>
          <a:off x="428625" y="7705725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50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>
          <a:off x="942975" y="6486525"/>
          <a:ext cx="0" cy="15621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60</xdr:row>
      <xdr:rowOff>0</xdr:rowOff>
    </xdr:from>
    <xdr:to>
      <xdr:col>14</xdr:col>
      <xdr:colOff>0</xdr:colOff>
      <xdr:row>60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>
          <a:off x="95250" y="9439275"/>
          <a:ext cx="204787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54</xdr:row>
      <xdr:rowOff>0</xdr:rowOff>
    </xdr:from>
    <xdr:to>
      <xdr:col>14</xdr:col>
      <xdr:colOff>0</xdr:colOff>
      <xdr:row>54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85725" y="8505825"/>
          <a:ext cx="20574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59</xdr:row>
      <xdr:rowOff>0</xdr:rowOff>
    </xdr:from>
    <xdr:to>
      <xdr:col>14</xdr:col>
      <xdr:colOff>0</xdr:colOff>
      <xdr:row>59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>
          <a:off x="85725" y="9267825"/>
          <a:ext cx="20574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54</xdr:row>
      <xdr:rowOff>0</xdr:rowOff>
    </xdr:from>
    <xdr:to>
      <xdr:col>39</xdr:col>
      <xdr:colOff>0</xdr:colOff>
      <xdr:row>54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3857625" y="8505825"/>
          <a:ext cx="25717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59</xdr:row>
      <xdr:rowOff>0</xdr:rowOff>
    </xdr:from>
    <xdr:to>
      <xdr:col>36</xdr:col>
      <xdr:colOff>0</xdr:colOff>
      <xdr:row>59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>
          <a:off x="3857625" y="9267825"/>
          <a:ext cx="20574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58</xdr:row>
      <xdr:rowOff>0</xdr:rowOff>
    </xdr:from>
    <xdr:to>
      <xdr:col>7</xdr:col>
      <xdr:colOff>0</xdr:colOff>
      <xdr:row>62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xfrm>
          <a:off x="942975" y="9105900"/>
          <a:ext cx="0" cy="67627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54</xdr:row>
      <xdr:rowOff>0</xdr:rowOff>
    </xdr:from>
    <xdr:to>
      <xdr:col>36</xdr:col>
      <xdr:colOff>0</xdr:colOff>
      <xdr:row>57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/>
      </xdr:nvCxnSpPr>
      <xdr:spPr>
        <a:xfrm>
          <a:off x="5915025" y="8505825"/>
          <a:ext cx="0" cy="5143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39</xdr:col>
      <xdr:colOff>0</xdr:colOff>
      <xdr:row>32</xdr:row>
      <xdr:rowOff>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>
          <a:off x="3857625" y="4648200"/>
          <a:ext cx="2571750" cy="5715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32</xdr:row>
      <xdr:rowOff>0</xdr:rowOff>
    </xdr:from>
    <xdr:to>
      <xdr:col>34</xdr:col>
      <xdr:colOff>0</xdr:colOff>
      <xdr:row>40</xdr:row>
      <xdr:rowOff>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>
          <a:off x="5572125" y="5219700"/>
          <a:ext cx="0" cy="11430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44</xdr:row>
      <xdr:rowOff>0</xdr:rowOff>
    </xdr:from>
    <xdr:to>
      <xdr:col>38</xdr:col>
      <xdr:colOff>161925</xdr:colOff>
      <xdr:row>44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>
          <a:off x="428625" y="7019925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45</xdr:row>
      <xdr:rowOff>161925</xdr:rowOff>
    </xdr:from>
    <xdr:to>
      <xdr:col>38</xdr:col>
      <xdr:colOff>161925</xdr:colOff>
      <xdr:row>45</xdr:row>
      <xdr:rowOff>161925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>
          <a:off x="428625" y="7353300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48</xdr:row>
      <xdr:rowOff>0</xdr:rowOff>
    </xdr:from>
    <xdr:to>
      <xdr:col>38</xdr:col>
      <xdr:colOff>161925</xdr:colOff>
      <xdr:row>48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>
          <a:off x="428625" y="7705725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50</xdr:row>
      <xdr:rowOff>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>
          <a:off x="942975" y="6486525"/>
          <a:ext cx="0" cy="15621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53</xdr:row>
      <xdr:rowOff>152400</xdr:rowOff>
    </xdr:from>
    <xdr:to>
      <xdr:col>22</xdr:col>
      <xdr:colOff>66150</xdr:colOff>
      <xdr:row>61</xdr:row>
      <xdr:rowOff>37575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00325" y="8496300"/>
          <a:ext cx="1152000" cy="1152000"/>
        </a:xfrm>
        <a:prstGeom prst="ellipse">
          <a:avLst/>
        </a:prstGeom>
        <a:noFill/>
        <a:ln w="6350">
          <a:solidFill>
            <a:schemeClr val="tx1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horz" wrap="square" rtlCol="0" anchor="ctr" anchorCtr="0"/>
        <a:lstStyle/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8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  <xdr:twoCellAnchor>
    <xdr:from>
      <xdr:col>34</xdr:col>
      <xdr:colOff>0</xdr:colOff>
      <xdr:row>16</xdr:row>
      <xdr:rowOff>0</xdr:rowOff>
    </xdr:from>
    <xdr:to>
      <xdr:col>35</xdr:col>
      <xdr:colOff>85725</xdr:colOff>
      <xdr:row>23</xdr:row>
      <xdr:rowOff>123824</xdr:rowOff>
    </xdr:to>
    <xdr:cxnSp macro="">
      <xdr:nvCxnSpPr>
        <xdr:cNvPr id="3" name="カギ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5743575" y="2619375"/>
          <a:ext cx="257175" cy="1362074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</xdr:row>
      <xdr:rowOff>0</xdr:rowOff>
    </xdr:from>
    <xdr:to>
      <xdr:col>15</xdr:col>
      <xdr:colOff>0</xdr:colOff>
      <xdr:row>12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486025" y="1028700"/>
          <a:ext cx="0" cy="8953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11</xdr:row>
      <xdr:rowOff>0</xdr:rowOff>
    </xdr:from>
    <xdr:to>
      <xdr:col>38</xdr:col>
      <xdr:colOff>0</xdr:colOff>
      <xdr:row>11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4886325" y="1733550"/>
          <a:ext cx="1543050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</xdr:row>
      <xdr:rowOff>0</xdr:rowOff>
    </xdr:from>
    <xdr:to>
      <xdr:col>18</xdr:col>
      <xdr:colOff>0</xdr:colOff>
      <xdr:row>12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3000375" y="1028700"/>
          <a:ext cx="0" cy="8953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10</xdr:row>
      <xdr:rowOff>0</xdr:rowOff>
    </xdr:from>
    <xdr:to>
      <xdr:col>38</xdr:col>
      <xdr:colOff>0</xdr:colOff>
      <xdr:row>10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2486025" y="1543050"/>
          <a:ext cx="39433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10</xdr:row>
      <xdr:rowOff>0</xdr:rowOff>
    </xdr:from>
    <xdr:to>
      <xdr:col>26</xdr:col>
      <xdr:colOff>0</xdr:colOff>
      <xdr:row>12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371975" y="1543050"/>
          <a:ext cx="0" cy="3810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10</xdr:row>
      <xdr:rowOff>0</xdr:rowOff>
    </xdr:from>
    <xdr:to>
      <xdr:col>29</xdr:col>
      <xdr:colOff>0</xdr:colOff>
      <xdr:row>12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4886325" y="1543050"/>
          <a:ext cx="0" cy="3810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23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428625" y="2257425"/>
          <a:ext cx="0" cy="16002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17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942975" y="2257425"/>
          <a:ext cx="0" cy="5334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14</xdr:row>
      <xdr:rowOff>0</xdr:rowOff>
    </xdr:from>
    <xdr:to>
      <xdr:col>14</xdr:col>
      <xdr:colOff>0</xdr:colOff>
      <xdr:row>17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2314575" y="2257425"/>
          <a:ext cx="0" cy="5334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17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4029075" y="2257425"/>
          <a:ext cx="0" cy="5334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15</xdr:row>
      <xdr:rowOff>0</xdr:rowOff>
    </xdr:from>
    <xdr:to>
      <xdr:col>14</xdr:col>
      <xdr:colOff>0</xdr:colOff>
      <xdr:row>15</xdr:row>
      <xdr:rowOff>2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V="1">
          <a:off x="428625" y="2447925"/>
          <a:ext cx="1885950" cy="2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0</xdr:rowOff>
    </xdr:from>
    <xdr:to>
      <xdr:col>34</xdr:col>
      <xdr:colOff>0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428625" y="2790825"/>
          <a:ext cx="53149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0</xdr:rowOff>
    </xdr:from>
    <xdr:to>
      <xdr:col>28</xdr:col>
      <xdr:colOff>0</xdr:colOff>
      <xdr:row>20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428625" y="3324225"/>
          <a:ext cx="42862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17</xdr:row>
      <xdr:rowOff>0</xdr:rowOff>
    </xdr:from>
    <xdr:to>
      <xdr:col>16</xdr:col>
      <xdr:colOff>0</xdr:colOff>
      <xdr:row>20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2657475" y="2790825"/>
          <a:ext cx="0" cy="5334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18</xdr:row>
      <xdr:rowOff>0</xdr:rowOff>
    </xdr:from>
    <xdr:to>
      <xdr:col>34</xdr:col>
      <xdr:colOff>0</xdr:colOff>
      <xdr:row>18</xdr:row>
      <xdr:rowOff>2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 flipV="1">
          <a:off x="428625" y="2981325"/>
          <a:ext cx="5314950" cy="2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21</xdr:row>
      <xdr:rowOff>0</xdr:rowOff>
    </xdr:from>
    <xdr:to>
      <xdr:col>28</xdr:col>
      <xdr:colOff>0</xdr:colOff>
      <xdr:row>21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428625" y="3514725"/>
          <a:ext cx="4286250" cy="0"/>
        </a:xfrm>
        <a:prstGeom prst="line">
          <a:avLst/>
        </a:prstGeom>
        <a:ln w="31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23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3343275" y="3324225"/>
          <a:ext cx="0" cy="5334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15</xdr:row>
      <xdr:rowOff>0</xdr:rowOff>
    </xdr:from>
    <xdr:to>
      <xdr:col>34</xdr:col>
      <xdr:colOff>0</xdr:colOff>
      <xdr:row>15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2314575" y="3200400"/>
          <a:ext cx="34290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0</xdr:colOff>
      <xdr:row>40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428625" y="3981450"/>
          <a:ext cx="0" cy="23812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0</xdr:rowOff>
    </xdr:from>
    <xdr:to>
      <xdr:col>38</xdr:col>
      <xdr:colOff>0</xdr:colOff>
      <xdr:row>26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428625" y="4362450"/>
          <a:ext cx="60007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40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1800225" y="3981450"/>
          <a:ext cx="0" cy="23812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40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2143125" y="3981450"/>
          <a:ext cx="0" cy="23812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40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3857625" y="3981450"/>
          <a:ext cx="0" cy="23812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24</xdr:row>
      <xdr:rowOff>0</xdr:rowOff>
    </xdr:from>
    <xdr:to>
      <xdr:col>33</xdr:col>
      <xdr:colOff>0</xdr:colOff>
      <xdr:row>28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5572125" y="3981450"/>
          <a:ext cx="0" cy="6667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37</xdr:col>
      <xdr:colOff>161925</xdr:colOff>
      <xdr:row>28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>
          <a:off x="428625" y="4648200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30</xdr:row>
      <xdr:rowOff>0</xdr:rowOff>
    </xdr:from>
    <xdr:to>
      <xdr:col>22</xdr:col>
      <xdr:colOff>161925</xdr:colOff>
      <xdr:row>30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>
          <a:off x="428625" y="4933950"/>
          <a:ext cx="341947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32</xdr:row>
      <xdr:rowOff>0</xdr:rowOff>
    </xdr:from>
    <xdr:to>
      <xdr:col>37</xdr:col>
      <xdr:colOff>161925</xdr:colOff>
      <xdr:row>32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428625" y="5219700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180975</xdr:rowOff>
    </xdr:from>
    <xdr:to>
      <xdr:col>37</xdr:col>
      <xdr:colOff>161925</xdr:colOff>
      <xdr:row>33</xdr:row>
      <xdr:rowOff>180975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428625" y="5495925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36</xdr:row>
      <xdr:rowOff>0</xdr:rowOff>
    </xdr:from>
    <xdr:to>
      <xdr:col>37</xdr:col>
      <xdr:colOff>161925</xdr:colOff>
      <xdr:row>36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>
          <a:off x="428625" y="5791200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38</xdr:row>
      <xdr:rowOff>0</xdr:rowOff>
    </xdr:from>
    <xdr:to>
      <xdr:col>37</xdr:col>
      <xdr:colOff>161925</xdr:colOff>
      <xdr:row>38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>
          <a:off x="428625" y="6076950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0</xdr:colOff>
      <xdr:row>50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>
          <a:off x="428625" y="6486525"/>
          <a:ext cx="0" cy="15621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42</xdr:row>
      <xdr:rowOff>0</xdr:rowOff>
    </xdr:from>
    <xdr:to>
      <xdr:col>38</xdr:col>
      <xdr:colOff>0</xdr:colOff>
      <xdr:row>42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>
          <a:off x="428625" y="6677025"/>
          <a:ext cx="60007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37</xdr:col>
      <xdr:colOff>161925</xdr:colOff>
      <xdr:row>44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>
          <a:off x="428625" y="7019925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45</xdr:row>
      <xdr:rowOff>161925</xdr:rowOff>
    </xdr:from>
    <xdr:to>
      <xdr:col>37</xdr:col>
      <xdr:colOff>161925</xdr:colOff>
      <xdr:row>45</xdr:row>
      <xdr:rowOff>161925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>
          <a:off x="428625" y="7353300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0</xdr:rowOff>
    </xdr:from>
    <xdr:to>
      <xdr:col>37</xdr:col>
      <xdr:colOff>161925</xdr:colOff>
      <xdr:row>48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>
          <a:off x="428625" y="7705725"/>
          <a:ext cx="599122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41</xdr:row>
      <xdr:rowOff>0</xdr:rowOff>
    </xdr:from>
    <xdr:to>
      <xdr:col>6</xdr:col>
      <xdr:colOff>0</xdr:colOff>
      <xdr:row>50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>
          <a:off x="942975" y="6486525"/>
          <a:ext cx="0" cy="15621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60</xdr:row>
      <xdr:rowOff>0</xdr:rowOff>
    </xdr:from>
    <xdr:to>
      <xdr:col>13</xdr:col>
      <xdr:colOff>0</xdr:colOff>
      <xdr:row>60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>
          <a:off x="95250" y="9439275"/>
          <a:ext cx="2047875" cy="0"/>
        </a:xfrm>
        <a:prstGeom prst="line">
          <a:avLst/>
        </a:prstGeom>
        <a:ln w="3175"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54</xdr:row>
      <xdr:rowOff>0</xdr:rowOff>
    </xdr:from>
    <xdr:to>
      <xdr:col>13</xdr:col>
      <xdr:colOff>0</xdr:colOff>
      <xdr:row>54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>
          <a:off x="85725" y="8505825"/>
          <a:ext cx="20574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59</xdr:row>
      <xdr:rowOff>0</xdr:rowOff>
    </xdr:from>
    <xdr:to>
      <xdr:col>13</xdr:col>
      <xdr:colOff>0</xdr:colOff>
      <xdr:row>59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>
          <a:off x="85725" y="9267825"/>
          <a:ext cx="20574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54</xdr:row>
      <xdr:rowOff>0</xdr:rowOff>
    </xdr:from>
    <xdr:to>
      <xdr:col>38</xdr:col>
      <xdr:colOff>0</xdr:colOff>
      <xdr:row>54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3857625" y="8505825"/>
          <a:ext cx="25717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59</xdr:row>
      <xdr:rowOff>0</xdr:rowOff>
    </xdr:from>
    <xdr:to>
      <xdr:col>35</xdr:col>
      <xdr:colOff>0</xdr:colOff>
      <xdr:row>59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/>
      </xdr:nvCxnSpPr>
      <xdr:spPr>
        <a:xfrm>
          <a:off x="3857625" y="9267825"/>
          <a:ext cx="205740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62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>
          <a:off x="942975" y="9105900"/>
          <a:ext cx="0" cy="67627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54</xdr:row>
      <xdr:rowOff>0</xdr:rowOff>
    </xdr:from>
    <xdr:to>
      <xdr:col>35</xdr:col>
      <xdr:colOff>0</xdr:colOff>
      <xdr:row>57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>
          <a:off x="5915025" y="8505825"/>
          <a:ext cx="0" cy="5143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28</xdr:row>
      <xdr:rowOff>0</xdr:rowOff>
    </xdr:from>
    <xdr:to>
      <xdr:col>38</xdr:col>
      <xdr:colOff>0</xdr:colOff>
      <xdr:row>32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/>
      </xdr:nvCxnSpPr>
      <xdr:spPr>
        <a:xfrm>
          <a:off x="3857625" y="4648200"/>
          <a:ext cx="2571750" cy="5715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32</xdr:row>
      <xdr:rowOff>0</xdr:rowOff>
    </xdr:from>
    <xdr:to>
      <xdr:col>33</xdr:col>
      <xdr:colOff>0</xdr:colOff>
      <xdr:row>40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>
          <a:off x="5572125" y="5219700"/>
          <a:ext cx="0" cy="11430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19050</xdr:colOff>
      <xdr:row>33</xdr:row>
      <xdr:rowOff>133350</xdr:rowOff>
    </xdr:from>
    <xdr:to>
      <xdr:col>37</xdr:col>
      <xdr:colOff>72150</xdr:colOff>
      <xdr:row>33</xdr:row>
      <xdr:rowOff>133350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>
          <a:off x="5934075" y="5448300"/>
          <a:ext cx="396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9525</xdr:colOff>
      <xdr:row>34</xdr:row>
      <xdr:rowOff>76200</xdr:rowOff>
    </xdr:from>
    <xdr:to>
      <xdr:col>37</xdr:col>
      <xdr:colOff>62625</xdr:colOff>
      <xdr:row>34</xdr:row>
      <xdr:rowOff>76200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/>
      </xdr:nvCxnSpPr>
      <xdr:spPr>
        <a:xfrm>
          <a:off x="5924550" y="5581650"/>
          <a:ext cx="3960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31750</xdr:colOff>
      <xdr:row>0</xdr:row>
      <xdr:rowOff>47625</xdr:rowOff>
    </xdr:from>
    <xdr:to>
      <xdr:col>31</xdr:col>
      <xdr:colOff>66222</xdr:colOff>
      <xdr:row>0</xdr:row>
      <xdr:rowOff>523875</xdr:rowOff>
    </xdr:to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2555875" y="47625"/>
          <a:ext cx="2828472" cy="476250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/>
            <a:t>記入例</a:t>
          </a:r>
        </a:p>
      </xdr:txBody>
    </xdr:sp>
    <xdr:clientData/>
  </xdr:twoCellAnchor>
  <xdr:oneCellAnchor>
    <xdr:from>
      <xdr:col>22</xdr:col>
      <xdr:colOff>12836</xdr:colOff>
      <xdr:row>13</xdr:row>
      <xdr:rowOff>202882</xdr:rowOff>
    </xdr:from>
    <xdr:ext cx="288000" cy="288000"/>
    <xdr:sp macro="" textlink="">
      <xdr:nvSpPr>
        <xdr:cNvPr id="53" name="角丸四角形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flipH="1">
          <a:off x="3699011" y="2974657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en-US" altLang="ja-JP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2</a:t>
          </a:r>
          <a:endParaRPr kumimoji="1" lang="ja-JP" altLang="en-US" sz="1400" b="1">
            <a:ln w="6350" cap="rnd" cmpd="sng">
              <a:noFill/>
            </a:ln>
            <a:solidFill>
              <a:schemeClr val="bg1"/>
            </a:solidFill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39</xdr:col>
      <xdr:colOff>0</xdr:colOff>
      <xdr:row>12</xdr:row>
      <xdr:rowOff>45375</xdr:rowOff>
    </xdr:from>
    <xdr:ext cx="288000" cy="288000"/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flipH="1">
          <a:off x="6515100" y="2721900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en-US" altLang="ja-JP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2</a:t>
          </a:r>
          <a:endParaRPr kumimoji="1" lang="ja-JP" altLang="en-US" sz="1400" b="1">
            <a:ln w="6350" cap="rnd" cmpd="sng">
              <a:noFill/>
            </a:ln>
            <a:solidFill>
              <a:schemeClr val="bg1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24</xdr:col>
      <xdr:colOff>0</xdr:colOff>
      <xdr:row>14</xdr:row>
      <xdr:rowOff>0</xdr:rowOff>
    </xdr:from>
    <xdr:to>
      <xdr:col>34</xdr:col>
      <xdr:colOff>0</xdr:colOff>
      <xdr:row>17</xdr:row>
      <xdr:rowOff>0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 flipH="1">
          <a:off x="4095750" y="3016250"/>
          <a:ext cx="1746250" cy="539750"/>
        </a:xfrm>
        <a:prstGeom prst="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90000" tIns="46800" rtlCol="0" anchor="ctr"/>
        <a:lstStyle/>
        <a:p>
          <a:pPr algn="l"/>
          <a:endParaRPr kumimoji="1" lang="ja-JP" altLang="en-US" sz="1600" b="1">
            <a:ln w="6350" cap="rnd" cmpd="sng">
              <a:noFill/>
            </a:ln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39</xdr:col>
      <xdr:colOff>28574</xdr:colOff>
      <xdr:row>15</xdr:row>
      <xdr:rowOff>0</xdr:rowOff>
    </xdr:from>
    <xdr:to>
      <xdr:col>46</xdr:col>
      <xdr:colOff>152400</xdr:colOff>
      <xdr:row>16</xdr:row>
      <xdr:rowOff>142875</xdr:rowOff>
    </xdr:to>
    <xdr:sp macro="" textlink="">
      <xdr:nvSpPr>
        <xdr:cNvPr id="56" name="大かっこ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6543674" y="3200400"/>
          <a:ext cx="1285876" cy="314325"/>
        </a:xfrm>
        <a:prstGeom prst="bracketPair">
          <a:avLst/>
        </a:prstGeom>
        <a:ln w="63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12836</xdr:colOff>
      <xdr:row>16</xdr:row>
      <xdr:rowOff>136207</xdr:rowOff>
    </xdr:from>
    <xdr:ext cx="288000" cy="288000"/>
    <xdr:sp macro="" textlink="">
      <xdr:nvSpPr>
        <xdr:cNvPr id="57" name="角丸四角形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 flipH="1">
          <a:off x="2327411" y="3508057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en-US" altLang="ja-JP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3</a:t>
          </a:r>
          <a:endParaRPr kumimoji="1" lang="ja-JP" altLang="en-US" sz="1400" b="1">
            <a:ln w="6350" cap="rnd" cmpd="sng">
              <a:noFill/>
            </a:ln>
            <a:solidFill>
              <a:schemeClr val="bg1"/>
            </a:solidFill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39</xdr:col>
      <xdr:colOff>0</xdr:colOff>
      <xdr:row>18</xdr:row>
      <xdr:rowOff>54900</xdr:rowOff>
    </xdr:from>
    <xdr:ext cx="288000" cy="288000"/>
    <xdr:sp macro="" textlink="">
      <xdr:nvSpPr>
        <xdr:cNvPr id="58" name="角丸四角形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 flipH="1">
          <a:off x="6515100" y="3788700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en-US" altLang="ja-JP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3</a:t>
          </a:r>
          <a:endParaRPr kumimoji="1" lang="ja-JP" altLang="en-US" sz="1400" b="1">
            <a:ln w="6350" cap="rnd" cmpd="sng">
              <a:noFill/>
            </a:ln>
            <a:solidFill>
              <a:schemeClr val="bg1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16</xdr:col>
      <xdr:colOff>0</xdr:colOff>
      <xdr:row>17</xdr:row>
      <xdr:rowOff>0</xdr:rowOff>
    </xdr:from>
    <xdr:to>
      <xdr:col>34</xdr:col>
      <xdr:colOff>0</xdr:colOff>
      <xdr:row>20</xdr:row>
      <xdr:rowOff>0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 flipH="1">
          <a:off x="2657475" y="3543300"/>
          <a:ext cx="3086100" cy="533400"/>
        </a:xfrm>
        <a:prstGeom prst="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90000" tIns="46800" rtlCol="0" anchor="ctr"/>
        <a:lstStyle/>
        <a:p>
          <a:pPr algn="l"/>
          <a:endParaRPr kumimoji="1" lang="ja-JP" altLang="en-US" sz="1600" b="1">
            <a:ln w="6350" cap="rnd" cmpd="sng">
              <a:noFill/>
            </a:ln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twoCellAnchor>
  <xdr:oneCellAnchor>
    <xdr:from>
      <xdr:col>1</xdr:col>
      <xdr:colOff>12836</xdr:colOff>
      <xdr:row>19</xdr:row>
      <xdr:rowOff>136207</xdr:rowOff>
    </xdr:from>
    <xdr:ext cx="288000" cy="288000"/>
    <xdr:sp macro="" textlink="">
      <xdr:nvSpPr>
        <xdr:cNvPr id="60" name="角丸四角形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 flipH="1">
          <a:off x="98561" y="4041457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en-US" altLang="ja-JP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4</a:t>
          </a:r>
          <a:endParaRPr kumimoji="1" lang="ja-JP" altLang="en-US" sz="1400" b="1">
            <a:ln w="6350" cap="rnd" cmpd="sng">
              <a:noFill/>
            </a:ln>
            <a:solidFill>
              <a:schemeClr val="bg1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3</xdr:col>
      <xdr:colOff>0</xdr:colOff>
      <xdr:row>20</xdr:row>
      <xdr:rowOff>0</xdr:rowOff>
    </xdr:from>
    <xdr:to>
      <xdr:col>20</xdr:col>
      <xdr:colOff>0</xdr:colOff>
      <xdr:row>23</xdr:row>
      <xdr:rowOff>0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 flipH="1">
          <a:off x="428625" y="4076700"/>
          <a:ext cx="2914650" cy="533400"/>
        </a:xfrm>
        <a:prstGeom prst="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90000" tIns="46800" rtlCol="0" anchor="ctr"/>
        <a:lstStyle/>
        <a:p>
          <a:pPr algn="l"/>
          <a:endParaRPr kumimoji="1" lang="ja-JP" altLang="en-US" sz="1600" b="1">
            <a:ln w="6350" cap="rnd" cmpd="sng">
              <a:noFill/>
            </a:ln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twoCellAnchor>
  <xdr:oneCellAnchor>
    <xdr:from>
      <xdr:col>39</xdr:col>
      <xdr:colOff>0</xdr:colOff>
      <xdr:row>24</xdr:row>
      <xdr:rowOff>93000</xdr:rowOff>
    </xdr:from>
    <xdr:ext cx="288000" cy="288000"/>
    <xdr:sp macro="" textlink="">
      <xdr:nvSpPr>
        <xdr:cNvPr id="62" name="角丸四角形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 flipH="1">
          <a:off x="6515100" y="4826925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en-US" altLang="ja-JP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4</a:t>
          </a:r>
          <a:endParaRPr kumimoji="1" lang="ja-JP" altLang="en-US" sz="1400" b="1">
            <a:ln w="6350" cap="rnd" cmpd="sng">
              <a:noFill/>
            </a:ln>
            <a:solidFill>
              <a:schemeClr val="bg1"/>
            </a:solidFill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21</xdr:col>
      <xdr:colOff>0</xdr:colOff>
      <xdr:row>24</xdr:row>
      <xdr:rowOff>0</xdr:rowOff>
    </xdr:from>
    <xdr:ext cx="288000" cy="288000"/>
    <xdr:sp macro="" textlink="">
      <xdr:nvSpPr>
        <xdr:cNvPr id="63" name="角丸四角形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 flipH="1">
          <a:off x="3514725" y="4733925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en-US" altLang="ja-JP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5</a:t>
          </a:r>
          <a:endParaRPr kumimoji="1" lang="ja-JP" altLang="en-US" sz="1400" b="1">
            <a:ln w="6350" cap="rnd" cmpd="sng">
              <a:noFill/>
            </a:ln>
            <a:solidFill>
              <a:schemeClr val="bg1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23</xdr:col>
      <xdr:colOff>0</xdr:colOff>
      <xdr:row>24</xdr:row>
      <xdr:rowOff>0</xdr:rowOff>
    </xdr:from>
    <xdr:to>
      <xdr:col>38</xdr:col>
      <xdr:colOff>0</xdr:colOff>
      <xdr:row>40</xdr:row>
      <xdr:rowOff>0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 flipH="1">
          <a:off x="3857625" y="4733925"/>
          <a:ext cx="2571750" cy="2381250"/>
        </a:xfrm>
        <a:prstGeom prst="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90000" tIns="46800" rtlCol="0" anchor="ctr"/>
        <a:lstStyle/>
        <a:p>
          <a:pPr algn="l"/>
          <a:endParaRPr kumimoji="1" lang="ja-JP" altLang="en-US" sz="1600" b="1">
            <a:ln w="6350" cap="rnd" cmpd="sng">
              <a:noFill/>
            </a:ln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twoCellAnchor>
  <xdr:oneCellAnchor>
    <xdr:from>
      <xdr:col>39</xdr:col>
      <xdr:colOff>0</xdr:colOff>
      <xdr:row>30</xdr:row>
      <xdr:rowOff>188250</xdr:rowOff>
    </xdr:from>
    <xdr:ext cx="288000" cy="288000"/>
    <xdr:sp macro="" textlink="">
      <xdr:nvSpPr>
        <xdr:cNvPr id="65" name="角丸四角形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 flipH="1">
          <a:off x="6515100" y="5112675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en-US" altLang="ja-JP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5</a:t>
          </a:r>
          <a:endParaRPr kumimoji="1" lang="ja-JP" altLang="en-US" sz="1400" b="1">
            <a:ln w="6350" cap="rnd" cmpd="sng">
              <a:noFill/>
            </a:ln>
            <a:solidFill>
              <a:schemeClr val="bg1"/>
            </a:solidFill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13</xdr:col>
      <xdr:colOff>0</xdr:colOff>
      <xdr:row>10</xdr:row>
      <xdr:rowOff>126682</xdr:rowOff>
    </xdr:from>
    <xdr:ext cx="288000" cy="288000"/>
    <xdr:sp macro="" textlink="">
      <xdr:nvSpPr>
        <xdr:cNvPr id="66" name="角丸四角形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flipH="1">
          <a:off x="2143125" y="2422207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ja-JP" altLang="en-US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１</a:t>
          </a:r>
        </a:p>
      </xdr:txBody>
    </xdr:sp>
    <xdr:clientData/>
  </xdr:oneCellAnchor>
  <xdr:twoCellAnchor>
    <xdr:from>
      <xdr:col>14</xdr:col>
      <xdr:colOff>158614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 flipH="1">
          <a:off x="2473189" y="2295525"/>
          <a:ext cx="1898786" cy="381000"/>
        </a:xfrm>
        <a:prstGeom prst="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90000" tIns="46800" rtlCol="0" anchor="ctr"/>
        <a:lstStyle/>
        <a:p>
          <a:pPr algn="l"/>
          <a:endParaRPr kumimoji="1" lang="ja-JP" altLang="en-US" sz="1600" b="1">
            <a:ln w="6350" cap="rnd" cmpd="sng">
              <a:noFill/>
            </a:ln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twoCellAnchor>
  <xdr:oneCellAnchor>
    <xdr:from>
      <xdr:col>39</xdr:col>
      <xdr:colOff>0</xdr:colOff>
      <xdr:row>6</xdr:row>
      <xdr:rowOff>0</xdr:rowOff>
    </xdr:from>
    <xdr:ext cx="288000" cy="288000"/>
    <xdr:sp macro="" textlink="">
      <xdr:nvSpPr>
        <xdr:cNvPr id="68" name="角丸四角形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 flipH="1">
          <a:off x="6515100" y="1657350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ja-JP" altLang="en-US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１</a:t>
          </a:r>
        </a:p>
      </xdr:txBody>
    </xdr:sp>
    <xdr:clientData/>
  </xdr:oneCellAnchor>
  <xdr:oneCellAnchor>
    <xdr:from>
      <xdr:col>1</xdr:col>
      <xdr:colOff>28575</xdr:colOff>
      <xdr:row>39</xdr:row>
      <xdr:rowOff>180975</xdr:rowOff>
    </xdr:from>
    <xdr:ext cx="288000" cy="288000"/>
    <xdr:sp macro="" textlink="">
      <xdr:nvSpPr>
        <xdr:cNvPr id="69" name="角丸四角形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 flipH="1">
          <a:off x="114300" y="7105650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en-US" altLang="ja-JP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6</a:t>
          </a:r>
          <a:endParaRPr kumimoji="1" lang="ja-JP" altLang="en-US" sz="1400" b="1">
            <a:ln w="6350" cap="rnd" cmpd="sng">
              <a:noFill/>
            </a:ln>
            <a:solidFill>
              <a:schemeClr val="bg1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3</xdr:col>
      <xdr:colOff>0</xdr:colOff>
      <xdr:row>40</xdr:row>
      <xdr:rowOff>104775</xdr:rowOff>
    </xdr:from>
    <xdr:to>
      <xdr:col>38</xdr:col>
      <xdr:colOff>0</xdr:colOff>
      <xdr:row>50</xdr:row>
      <xdr:rowOff>0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 flipH="1">
          <a:off x="428625" y="7219950"/>
          <a:ext cx="6000750" cy="1581150"/>
        </a:xfrm>
        <a:prstGeom prst="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90000" tIns="46800" rtlCol="0" anchor="ctr"/>
        <a:lstStyle/>
        <a:p>
          <a:pPr algn="l"/>
          <a:endParaRPr kumimoji="1" lang="ja-JP" altLang="en-US" sz="1600" b="1">
            <a:ln w="6350" cap="rnd" cmpd="sng">
              <a:noFill/>
            </a:ln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twoCellAnchor>
  <xdr:oneCellAnchor>
    <xdr:from>
      <xdr:col>39</xdr:col>
      <xdr:colOff>0</xdr:colOff>
      <xdr:row>37</xdr:row>
      <xdr:rowOff>188250</xdr:rowOff>
    </xdr:from>
    <xdr:ext cx="288000" cy="288000"/>
    <xdr:sp macro="" textlink="">
      <xdr:nvSpPr>
        <xdr:cNvPr id="71" name="角丸四角形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 flipH="1">
          <a:off x="6515100" y="6827175"/>
          <a:ext cx="288000" cy="288000"/>
        </a:xfrm>
        <a:prstGeom prst="roundRect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en-US" altLang="ja-JP" sz="1400" b="1">
              <a:ln w="6350" cap="rnd" cmpd="sng"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6</a:t>
          </a:r>
          <a:endParaRPr kumimoji="1" lang="ja-JP" altLang="en-US" sz="1400" b="1">
            <a:ln w="6350" cap="rnd" cmpd="sng">
              <a:noFill/>
            </a:ln>
            <a:solidFill>
              <a:schemeClr val="bg1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31</xdr:col>
      <xdr:colOff>18317</xdr:colOff>
      <xdr:row>21</xdr:row>
      <xdr:rowOff>0</xdr:rowOff>
    </xdr:from>
    <xdr:to>
      <xdr:col>33</xdr:col>
      <xdr:colOff>21981</xdr:colOff>
      <xdr:row>22</xdr:row>
      <xdr:rowOff>29307</xdr:rowOff>
    </xdr:to>
    <xdr:sp macro="" textlink="">
      <xdr:nvSpPr>
        <xdr:cNvPr id="49" name="楕円 48">
          <a:extLst>
            <a:ext uri="{FF2B5EF4-FFF2-40B4-BE49-F238E27FC236}">
              <a16:creationId xmlns:a16="http://schemas.microsoft.com/office/drawing/2014/main" id="{984A1EF9-4023-4E26-BE9A-3BEE707B3D7E}"/>
            </a:ext>
          </a:extLst>
        </xdr:cNvPr>
        <xdr:cNvSpPr/>
      </xdr:nvSpPr>
      <xdr:spPr>
        <a:xfrm>
          <a:off x="5161817" y="4249615"/>
          <a:ext cx="340702" cy="19782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N63"/>
  <sheetViews>
    <sheetView showGridLines="0" tabSelected="1" view="pageBreakPreview" zoomScaleNormal="100" zoomScaleSheetLayoutView="100" workbookViewId="0">
      <selection activeCell="V21" sqref="AD21:AI23"/>
    </sheetView>
  </sheetViews>
  <sheetFormatPr defaultColWidth="2.5703125" defaultRowHeight="16.5" customHeight="1" x14ac:dyDescent="0.35"/>
  <cols>
    <col min="1" max="1" width="2.5703125" style="7"/>
    <col min="2" max="2" width="1.28515625" style="7" customWidth="1"/>
    <col min="3" max="39" width="2.5703125" style="7" customWidth="1"/>
    <col min="40" max="40" width="1.28515625" style="7" customWidth="1"/>
    <col min="41" max="16384" width="2.5703125" style="7"/>
  </cols>
  <sheetData>
    <row r="2" spans="2:40" ht="15.75" customHeight="1" x14ac:dyDescent="0.35">
      <c r="B2" s="6" t="s">
        <v>86</v>
      </c>
    </row>
    <row r="3" spans="2:40" ht="7.5" customHeight="1" x14ac:dyDescent="0.35"/>
    <row r="4" spans="2:40" ht="22.5" customHeight="1" x14ac:dyDescent="0.35">
      <c r="B4" s="80" t="s">
        <v>0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</row>
    <row r="5" spans="2:40" ht="7.5" customHeight="1" thickBot="1" x14ac:dyDescent="0.4"/>
    <row r="6" spans="2:40" ht="18" customHeight="1" thickBot="1" x14ac:dyDescent="0.4">
      <c r="AA6" s="8" t="s">
        <v>13</v>
      </c>
      <c r="AB6" s="9"/>
      <c r="AC6" s="9"/>
      <c r="AD6" s="81"/>
      <c r="AE6" s="81"/>
      <c r="AF6" s="81"/>
      <c r="AG6" s="10" t="s">
        <v>7</v>
      </c>
      <c r="AH6" s="81"/>
      <c r="AI6" s="81"/>
      <c r="AJ6" s="10" t="s">
        <v>8</v>
      </c>
      <c r="AK6" s="81"/>
      <c r="AL6" s="81"/>
      <c r="AM6" s="11" t="s">
        <v>6</v>
      </c>
    </row>
    <row r="7" spans="2:40" ht="9.75" customHeight="1" thickBot="1" x14ac:dyDescent="0.4"/>
    <row r="8" spans="2:40" ht="13.5" customHeight="1" x14ac:dyDescent="0.35">
      <c r="C8" s="7" t="s">
        <v>22</v>
      </c>
      <c r="N8" s="82" t="s">
        <v>101</v>
      </c>
      <c r="O8" s="83"/>
      <c r="P8" s="83"/>
      <c r="Q8" s="88" t="s">
        <v>2</v>
      </c>
      <c r="R8" s="88"/>
      <c r="S8" s="88"/>
      <c r="T8" s="12" t="s">
        <v>11</v>
      </c>
      <c r="U8" s="90"/>
      <c r="V8" s="90"/>
      <c r="W8" s="90"/>
      <c r="X8" s="90"/>
      <c r="Y8" s="90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4"/>
    </row>
    <row r="9" spans="2:40" ht="13.5" customHeight="1" x14ac:dyDescent="0.35">
      <c r="N9" s="84"/>
      <c r="O9" s="85"/>
      <c r="P9" s="85"/>
      <c r="Q9" s="89"/>
      <c r="R9" s="89"/>
      <c r="S9" s="89"/>
      <c r="T9" s="91" t="s">
        <v>12</v>
      </c>
      <c r="U9" s="91"/>
      <c r="V9" s="91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3"/>
    </row>
    <row r="10" spans="2:40" ht="13.5" customHeight="1" x14ac:dyDescent="0.35">
      <c r="N10" s="84"/>
      <c r="O10" s="85"/>
      <c r="P10" s="85"/>
      <c r="Q10" s="89"/>
      <c r="R10" s="89"/>
      <c r="S10" s="89"/>
      <c r="T10" s="94"/>
      <c r="U10" s="94"/>
      <c r="V10" s="94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3"/>
    </row>
    <row r="11" spans="2:40" ht="15" customHeight="1" x14ac:dyDescent="0.35">
      <c r="N11" s="84"/>
      <c r="O11" s="85"/>
      <c r="P11" s="85"/>
      <c r="Q11" s="89" t="s">
        <v>1</v>
      </c>
      <c r="R11" s="89"/>
      <c r="S11" s="89"/>
      <c r="T11" s="96"/>
      <c r="U11" s="96"/>
      <c r="V11" s="96"/>
      <c r="W11" s="96"/>
      <c r="X11" s="96"/>
      <c r="Y11" s="96"/>
      <c r="Z11" s="96"/>
      <c r="AA11" s="96"/>
      <c r="AB11" s="89" t="s">
        <v>102</v>
      </c>
      <c r="AC11" s="89"/>
      <c r="AD11" s="89"/>
      <c r="AE11" s="15" t="s">
        <v>9</v>
      </c>
      <c r="AF11" s="98"/>
      <c r="AG11" s="98"/>
      <c r="AH11" s="98"/>
      <c r="AI11" s="98"/>
      <c r="AJ11" s="98"/>
      <c r="AK11" s="98"/>
      <c r="AL11" s="98"/>
      <c r="AM11" s="99"/>
    </row>
    <row r="12" spans="2:40" ht="15" customHeight="1" thickBot="1" x14ac:dyDescent="0.4">
      <c r="N12" s="86"/>
      <c r="O12" s="87"/>
      <c r="P12" s="87"/>
      <c r="Q12" s="95"/>
      <c r="R12" s="95"/>
      <c r="S12" s="95"/>
      <c r="T12" s="97"/>
      <c r="U12" s="97"/>
      <c r="V12" s="97"/>
      <c r="W12" s="97"/>
      <c r="X12" s="97"/>
      <c r="Y12" s="97"/>
      <c r="Z12" s="97"/>
      <c r="AA12" s="97"/>
      <c r="AB12" s="95"/>
      <c r="AC12" s="95"/>
      <c r="AD12" s="95"/>
      <c r="AE12" s="16" t="s">
        <v>10</v>
      </c>
      <c r="AF12" s="100"/>
      <c r="AG12" s="100"/>
      <c r="AH12" s="100"/>
      <c r="AI12" s="100"/>
      <c r="AJ12" s="100"/>
      <c r="AK12" s="100"/>
      <c r="AL12" s="100"/>
      <c r="AM12" s="101"/>
    </row>
    <row r="13" spans="2:40" ht="7.5" customHeight="1" x14ac:dyDescent="0.35"/>
    <row r="14" spans="2:40" ht="18.75" customHeight="1" thickBot="1" x14ac:dyDescent="0.4">
      <c r="C14" s="17" t="s">
        <v>3</v>
      </c>
    </row>
    <row r="15" spans="2:40" ht="15" customHeight="1" x14ac:dyDescent="0.35">
      <c r="C15" s="102" t="s">
        <v>112</v>
      </c>
      <c r="D15" s="103"/>
      <c r="E15" s="108" t="s">
        <v>4</v>
      </c>
      <c r="F15" s="108"/>
      <c r="G15" s="108"/>
      <c r="H15" s="109"/>
      <c r="I15" s="109"/>
      <c r="J15" s="109"/>
      <c r="K15" s="109"/>
      <c r="L15" s="109"/>
      <c r="M15" s="109"/>
      <c r="N15" s="109"/>
      <c r="O15" s="109"/>
      <c r="P15" s="110" t="s">
        <v>5</v>
      </c>
      <c r="Q15" s="110"/>
      <c r="R15" s="110"/>
      <c r="S15" s="110"/>
      <c r="T15" s="110"/>
      <c r="U15" s="110"/>
      <c r="V15" s="110"/>
      <c r="W15" s="110"/>
      <c r="X15" s="110"/>
      <c r="Y15" s="110"/>
      <c r="Z15" s="111" t="s">
        <v>127</v>
      </c>
      <c r="AA15" s="111"/>
      <c r="AB15" s="111"/>
      <c r="AC15" s="111"/>
      <c r="AD15" s="111"/>
      <c r="AE15" s="111"/>
      <c r="AF15" s="111"/>
      <c r="AG15" s="111"/>
      <c r="AH15" s="111"/>
      <c r="AI15" s="112"/>
      <c r="AN15" s="18"/>
    </row>
    <row r="16" spans="2:40" ht="13.5" customHeight="1" x14ac:dyDescent="0.35">
      <c r="C16" s="104"/>
      <c r="D16" s="105"/>
      <c r="E16" s="89" t="s">
        <v>1</v>
      </c>
      <c r="F16" s="89"/>
      <c r="G16" s="89"/>
      <c r="H16" s="96"/>
      <c r="I16" s="96"/>
      <c r="J16" s="96"/>
      <c r="K16" s="96"/>
      <c r="L16" s="96"/>
      <c r="M16" s="96"/>
      <c r="N16" s="96"/>
      <c r="O16" s="96"/>
      <c r="P16" s="73"/>
      <c r="Q16" s="73"/>
      <c r="R16" s="73"/>
      <c r="S16" s="19"/>
      <c r="T16" s="73"/>
      <c r="U16" s="73"/>
      <c r="V16" s="19"/>
      <c r="W16" s="73"/>
      <c r="X16" s="73"/>
      <c r="Y16" s="19"/>
      <c r="Z16" s="73"/>
      <c r="AA16" s="73"/>
      <c r="AB16" s="73"/>
      <c r="AC16" s="134" t="s">
        <v>85</v>
      </c>
      <c r="AD16" s="134"/>
      <c r="AE16" s="129" t="s">
        <v>103</v>
      </c>
      <c r="AF16" s="130" t="str">
        <f>IF(OR(P16="",T16="",W16="",Z16=""),"",IF(DATEDIF(DATE(P16,T16,W16),DATE(Z16,4,1),"Y")-5&lt;1,"",DATEDIF(DATE(P16,T16,W16),DATE(Z16,4,1),"Y")-5))</f>
        <v/>
      </c>
      <c r="AG16" s="130"/>
      <c r="AH16" s="135" t="s">
        <v>16</v>
      </c>
      <c r="AI16" s="136"/>
      <c r="AN16" s="18"/>
    </row>
    <row r="17" spans="3:40" ht="13.5" customHeight="1" x14ac:dyDescent="0.35">
      <c r="C17" s="104"/>
      <c r="D17" s="105"/>
      <c r="E17" s="89"/>
      <c r="F17" s="89"/>
      <c r="G17" s="89"/>
      <c r="H17" s="96"/>
      <c r="I17" s="96"/>
      <c r="J17" s="96"/>
      <c r="K17" s="96"/>
      <c r="L17" s="96"/>
      <c r="M17" s="96"/>
      <c r="N17" s="96"/>
      <c r="O17" s="96"/>
      <c r="P17" s="73"/>
      <c r="Q17" s="73"/>
      <c r="R17" s="73"/>
      <c r="S17" s="15" t="s">
        <v>7</v>
      </c>
      <c r="T17" s="73"/>
      <c r="U17" s="73"/>
      <c r="V17" s="15" t="s">
        <v>8</v>
      </c>
      <c r="W17" s="73"/>
      <c r="X17" s="73"/>
      <c r="Y17" s="15" t="s">
        <v>6</v>
      </c>
      <c r="Z17" s="73"/>
      <c r="AA17" s="73"/>
      <c r="AB17" s="73"/>
      <c r="AC17" s="134"/>
      <c r="AD17" s="134"/>
      <c r="AE17" s="129"/>
      <c r="AF17" s="130"/>
      <c r="AG17" s="130"/>
      <c r="AH17" s="135"/>
      <c r="AI17" s="136"/>
      <c r="AJ17" s="20"/>
      <c r="AK17" s="21"/>
      <c r="AN17" s="18"/>
    </row>
    <row r="18" spans="3:40" ht="15" customHeight="1" x14ac:dyDescent="0.35">
      <c r="C18" s="104"/>
      <c r="D18" s="105"/>
      <c r="E18" s="131" t="s">
        <v>18</v>
      </c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2" t="s">
        <v>126</v>
      </c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3"/>
      <c r="AJ18" s="21"/>
      <c r="AK18" s="21"/>
    </row>
    <row r="19" spans="3:40" ht="13.5" customHeight="1" x14ac:dyDescent="0.35">
      <c r="C19" s="104"/>
      <c r="D19" s="105"/>
      <c r="E19" s="73"/>
      <c r="F19" s="73"/>
      <c r="G19" s="73"/>
      <c r="H19" s="73"/>
      <c r="I19" s="73"/>
      <c r="J19" s="137" t="s">
        <v>206</v>
      </c>
      <c r="K19" s="137"/>
      <c r="L19" s="137"/>
      <c r="M19" s="137"/>
      <c r="N19" s="137"/>
      <c r="O19" s="137"/>
      <c r="P19" s="137"/>
      <c r="Q19" s="137"/>
      <c r="R19" s="4" t="s">
        <v>19</v>
      </c>
      <c r="S19" s="22" t="s">
        <v>88</v>
      </c>
      <c r="T19" s="18"/>
      <c r="U19" s="23"/>
      <c r="V19" s="23"/>
      <c r="W19" s="24"/>
      <c r="X19" s="24"/>
      <c r="Y19" s="91" t="s">
        <v>84</v>
      </c>
      <c r="Z19" s="91"/>
      <c r="AA19" s="4" t="s">
        <v>19</v>
      </c>
      <c r="AB19" s="22" t="s">
        <v>89</v>
      </c>
      <c r="AC19" s="25"/>
      <c r="AD19" s="23"/>
      <c r="AE19" s="23"/>
      <c r="AF19" s="23"/>
      <c r="AG19" s="19"/>
      <c r="AH19" s="113" t="s">
        <v>15</v>
      </c>
      <c r="AI19" s="114"/>
      <c r="AJ19" s="21"/>
      <c r="AK19" s="21"/>
    </row>
    <row r="20" spans="3:40" ht="13.5" customHeight="1" x14ac:dyDescent="0.35">
      <c r="C20" s="104"/>
      <c r="D20" s="105"/>
      <c r="E20" s="73"/>
      <c r="F20" s="73"/>
      <c r="G20" s="73"/>
      <c r="H20" s="73"/>
      <c r="I20" s="73"/>
      <c r="J20" s="137"/>
      <c r="K20" s="137"/>
      <c r="L20" s="137"/>
      <c r="M20" s="137"/>
      <c r="N20" s="137"/>
      <c r="O20" s="137"/>
      <c r="P20" s="137"/>
      <c r="Q20" s="137"/>
      <c r="R20" s="4" t="s">
        <v>19</v>
      </c>
      <c r="S20" s="73"/>
      <c r="T20" s="73"/>
      <c r="U20" s="15" t="s">
        <v>8</v>
      </c>
      <c r="V20" s="73"/>
      <c r="W20" s="73"/>
      <c r="X20" s="15" t="s">
        <v>6</v>
      </c>
      <c r="Y20" s="91"/>
      <c r="Z20" s="91"/>
      <c r="AA20" s="4" t="s">
        <v>19</v>
      </c>
      <c r="AB20" s="73"/>
      <c r="AC20" s="73"/>
      <c r="AD20" s="62" t="s">
        <v>8</v>
      </c>
      <c r="AE20" s="128"/>
      <c r="AF20" s="128"/>
      <c r="AG20" s="62" t="s">
        <v>6</v>
      </c>
      <c r="AH20" s="115"/>
      <c r="AI20" s="115"/>
      <c r="AJ20" s="20"/>
      <c r="AK20" s="21"/>
    </row>
    <row r="21" spans="3:40" ht="15" customHeight="1" x14ac:dyDescent="0.35">
      <c r="C21" s="104"/>
      <c r="D21" s="105"/>
      <c r="E21" s="116" t="s">
        <v>113</v>
      </c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7" t="s">
        <v>137</v>
      </c>
      <c r="W21" s="117"/>
      <c r="X21" s="117"/>
      <c r="Y21" s="117"/>
      <c r="Z21" s="117"/>
      <c r="AA21" s="117"/>
      <c r="AB21" s="117"/>
      <c r="AC21" s="118"/>
      <c r="AD21" s="214" t="s">
        <v>208</v>
      </c>
      <c r="AE21" s="215"/>
      <c r="AF21" s="215"/>
      <c r="AG21" s="215"/>
      <c r="AH21" s="215"/>
      <c r="AI21" s="216"/>
      <c r="AJ21" s="20"/>
      <c r="AK21" s="26"/>
      <c r="AL21" s="27"/>
      <c r="AM21" s="27"/>
      <c r="AN21" s="27"/>
    </row>
    <row r="22" spans="3:40" ht="13.5" customHeight="1" x14ac:dyDescent="0.35">
      <c r="C22" s="104"/>
      <c r="D22" s="105"/>
      <c r="E22" s="119" t="str">
        <f>IF(COUNTIF(I22:T23,"■")=0,"",COUNTIF(I22:T23,"■"))</f>
        <v/>
      </c>
      <c r="F22" s="119"/>
      <c r="G22" s="91" t="s">
        <v>6</v>
      </c>
      <c r="H22" s="121" t="s">
        <v>104</v>
      </c>
      <c r="I22" s="123" t="s">
        <v>19</v>
      </c>
      <c r="J22" s="91" t="s">
        <v>94</v>
      </c>
      <c r="K22" s="123" t="s">
        <v>19</v>
      </c>
      <c r="L22" s="126" t="s">
        <v>95</v>
      </c>
      <c r="M22" s="123" t="s">
        <v>19</v>
      </c>
      <c r="N22" s="126" t="s">
        <v>96</v>
      </c>
      <c r="O22" s="123" t="s">
        <v>19</v>
      </c>
      <c r="P22" s="91" t="s">
        <v>97</v>
      </c>
      <c r="Q22" s="123" t="s">
        <v>19</v>
      </c>
      <c r="R22" s="126" t="s">
        <v>98</v>
      </c>
      <c r="S22" s="123" t="s">
        <v>19</v>
      </c>
      <c r="T22" s="126" t="s">
        <v>99</v>
      </c>
      <c r="U22" s="121" t="s">
        <v>105</v>
      </c>
      <c r="V22" s="141" t="s">
        <v>19</v>
      </c>
      <c r="W22" s="141"/>
      <c r="X22" s="135" t="s">
        <v>138</v>
      </c>
      <c r="Y22" s="135"/>
      <c r="Z22" s="135"/>
      <c r="AA22" s="135"/>
      <c r="AB22" s="135"/>
      <c r="AC22" s="138"/>
      <c r="AD22" s="60" t="s">
        <v>19</v>
      </c>
      <c r="AE22" s="59" t="s">
        <v>210</v>
      </c>
      <c r="AF22" s="18"/>
      <c r="AG22" s="18"/>
      <c r="AH22" s="18"/>
      <c r="AI22" s="18"/>
      <c r="AJ22" s="20"/>
      <c r="AK22" s="26"/>
      <c r="AL22" s="27"/>
      <c r="AM22" s="27"/>
      <c r="AN22" s="27"/>
    </row>
    <row r="23" spans="3:40" ht="13.5" customHeight="1" thickBot="1" x14ac:dyDescent="0.4">
      <c r="C23" s="106"/>
      <c r="D23" s="107"/>
      <c r="E23" s="120"/>
      <c r="F23" s="120"/>
      <c r="G23" s="125"/>
      <c r="H23" s="122"/>
      <c r="I23" s="124"/>
      <c r="J23" s="125"/>
      <c r="K23" s="124"/>
      <c r="L23" s="127"/>
      <c r="M23" s="124"/>
      <c r="N23" s="127"/>
      <c r="O23" s="124"/>
      <c r="P23" s="125"/>
      <c r="Q23" s="124"/>
      <c r="R23" s="127"/>
      <c r="S23" s="124"/>
      <c r="T23" s="127"/>
      <c r="U23" s="122"/>
      <c r="V23" s="142"/>
      <c r="W23" s="142"/>
      <c r="X23" s="139"/>
      <c r="Y23" s="139"/>
      <c r="Z23" s="139"/>
      <c r="AA23" s="139"/>
      <c r="AB23" s="139"/>
      <c r="AC23" s="140"/>
      <c r="AD23" s="65" t="s">
        <v>19</v>
      </c>
      <c r="AE23" s="64" t="s">
        <v>209</v>
      </c>
      <c r="AF23" s="61" t="s">
        <v>19</v>
      </c>
      <c r="AG23" s="64" t="s">
        <v>211</v>
      </c>
      <c r="AH23" s="63"/>
      <c r="AI23" s="63"/>
      <c r="AJ23" s="20"/>
      <c r="AK23" s="26"/>
      <c r="AL23" s="27"/>
      <c r="AM23" s="27"/>
      <c r="AN23" s="27"/>
    </row>
    <row r="24" spans="3:40" s="34" customFormat="1" ht="9.75" customHeight="1" thickBot="1" x14ac:dyDescent="0.4">
      <c r="C24" s="28"/>
      <c r="D24" s="28"/>
      <c r="E24" s="29"/>
      <c r="F24" s="29"/>
      <c r="G24" s="29"/>
      <c r="H24" s="29"/>
      <c r="I24" s="29"/>
      <c r="J24" s="30"/>
      <c r="K24" s="30"/>
      <c r="L24" s="30"/>
      <c r="M24" s="30"/>
      <c r="N24" s="30"/>
      <c r="O24" s="30"/>
      <c r="P24" s="30"/>
      <c r="Q24" s="30"/>
      <c r="R24" s="31"/>
      <c r="S24" s="31"/>
      <c r="T24" s="25"/>
      <c r="U24" s="32"/>
      <c r="V24" s="24"/>
      <c r="W24" s="25"/>
      <c r="X24" s="24"/>
      <c r="Y24" s="30"/>
      <c r="Z24" s="24"/>
      <c r="AA24" s="30"/>
      <c r="AB24" s="24"/>
      <c r="AC24" s="25"/>
      <c r="AD24" s="24"/>
      <c r="AE24" s="30"/>
      <c r="AF24" s="24"/>
      <c r="AG24" s="30"/>
      <c r="AH24" s="32"/>
      <c r="AI24" s="23"/>
      <c r="AJ24" s="33"/>
      <c r="AK24" s="33"/>
      <c r="AL24" s="22"/>
      <c r="AM24" s="22"/>
    </row>
    <row r="25" spans="3:40" ht="15" customHeight="1" x14ac:dyDescent="0.15">
      <c r="C25" s="143" t="s">
        <v>161</v>
      </c>
      <c r="D25" s="144"/>
      <c r="E25" s="110" t="s">
        <v>1</v>
      </c>
      <c r="F25" s="110"/>
      <c r="G25" s="110"/>
      <c r="H25" s="110"/>
      <c r="I25" s="110"/>
      <c r="J25" s="110"/>
      <c r="K25" s="110"/>
      <c r="L25" s="110"/>
      <c r="M25" s="150" t="s">
        <v>21</v>
      </c>
      <c r="N25" s="150"/>
      <c r="O25" s="110" t="s">
        <v>5</v>
      </c>
      <c r="P25" s="110"/>
      <c r="Q25" s="110"/>
      <c r="R25" s="110"/>
      <c r="S25" s="110"/>
      <c r="T25" s="110"/>
      <c r="U25" s="110"/>
      <c r="V25" s="110"/>
      <c r="W25" s="110"/>
      <c r="X25" s="110"/>
      <c r="Y25" s="151" t="s">
        <v>130</v>
      </c>
      <c r="Z25" s="151"/>
      <c r="AA25" s="151"/>
      <c r="AB25" s="151"/>
      <c r="AC25" s="151"/>
      <c r="AD25" s="151"/>
      <c r="AE25" s="151"/>
      <c r="AF25" s="151"/>
      <c r="AG25" s="151"/>
      <c r="AH25" s="151"/>
      <c r="AI25" s="155" t="s">
        <v>133</v>
      </c>
      <c r="AJ25" s="155"/>
      <c r="AK25" s="155"/>
      <c r="AL25" s="155"/>
      <c r="AM25" s="156"/>
    </row>
    <row r="26" spans="3:40" ht="15" customHeight="1" x14ac:dyDescent="0.35">
      <c r="C26" s="145"/>
      <c r="D26" s="146"/>
      <c r="E26" s="149"/>
      <c r="F26" s="149"/>
      <c r="G26" s="149"/>
      <c r="H26" s="149"/>
      <c r="I26" s="149"/>
      <c r="J26" s="149"/>
      <c r="K26" s="149"/>
      <c r="L26" s="149"/>
      <c r="M26" s="117"/>
      <c r="N26" s="117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7" t="s">
        <v>132</v>
      </c>
      <c r="AJ26" s="157"/>
      <c r="AK26" s="157"/>
      <c r="AL26" s="157"/>
      <c r="AM26" s="158"/>
    </row>
    <row r="27" spans="3:40" ht="7.5" customHeight="1" x14ac:dyDescent="0.35">
      <c r="C27" s="145"/>
      <c r="D27" s="146"/>
      <c r="E27" s="153" t="str">
        <f>IF(H16="","",H16)</f>
        <v/>
      </c>
      <c r="F27" s="153"/>
      <c r="G27" s="153"/>
      <c r="H27" s="153"/>
      <c r="I27" s="153"/>
      <c r="J27" s="153"/>
      <c r="K27" s="153"/>
      <c r="L27" s="153"/>
      <c r="M27" s="72" t="s">
        <v>129</v>
      </c>
      <c r="N27" s="72"/>
      <c r="O27" s="73" t="str">
        <f>IF(P16="","",P16)</f>
        <v/>
      </c>
      <c r="P27" s="73"/>
      <c r="Q27" s="73"/>
      <c r="R27" s="19"/>
      <c r="S27" s="73" t="str">
        <f>IF(T16="","",T16)</f>
        <v/>
      </c>
      <c r="T27" s="73"/>
      <c r="U27" s="19"/>
      <c r="V27" s="73" t="str">
        <f>IF(W16="","",W16)</f>
        <v/>
      </c>
      <c r="W27" s="73"/>
      <c r="X27" s="19"/>
      <c r="Y27" s="79"/>
      <c r="Z27" s="79"/>
      <c r="AA27" s="79"/>
      <c r="AB27" s="79"/>
      <c r="AC27" s="79"/>
      <c r="AD27" s="79"/>
      <c r="AE27" s="79"/>
      <c r="AF27" s="78" t="s">
        <v>140</v>
      </c>
      <c r="AG27" s="78"/>
      <c r="AH27" s="78"/>
      <c r="AI27" s="159" t="str">
        <f>AF16</f>
        <v/>
      </c>
      <c r="AJ27" s="159"/>
      <c r="AK27" s="160" t="s">
        <v>16</v>
      </c>
      <c r="AL27" s="160"/>
      <c r="AM27" s="161"/>
    </row>
    <row r="28" spans="3:40" ht="15" customHeight="1" x14ac:dyDescent="0.35">
      <c r="C28" s="145"/>
      <c r="D28" s="146"/>
      <c r="E28" s="153"/>
      <c r="F28" s="153"/>
      <c r="G28" s="153"/>
      <c r="H28" s="153"/>
      <c r="I28" s="153"/>
      <c r="J28" s="153"/>
      <c r="K28" s="153"/>
      <c r="L28" s="153"/>
      <c r="M28" s="72"/>
      <c r="N28" s="72"/>
      <c r="O28" s="73"/>
      <c r="P28" s="73"/>
      <c r="Q28" s="73"/>
      <c r="R28" s="15" t="s">
        <v>7</v>
      </c>
      <c r="S28" s="73"/>
      <c r="T28" s="73"/>
      <c r="U28" s="15" t="s">
        <v>8</v>
      </c>
      <c r="V28" s="73"/>
      <c r="W28" s="73"/>
      <c r="X28" s="15" t="s">
        <v>6</v>
      </c>
      <c r="Y28" s="79"/>
      <c r="Z28" s="79"/>
      <c r="AA28" s="79"/>
      <c r="AB28" s="79"/>
      <c r="AC28" s="79"/>
      <c r="AD28" s="79"/>
      <c r="AE28" s="79"/>
      <c r="AF28" s="78"/>
      <c r="AG28" s="78"/>
      <c r="AH28" s="78"/>
      <c r="AI28" s="159"/>
      <c r="AJ28" s="159"/>
      <c r="AK28" s="160"/>
      <c r="AL28" s="160"/>
      <c r="AM28" s="161"/>
    </row>
    <row r="29" spans="3:40" ht="7.5" customHeight="1" x14ac:dyDescent="0.35">
      <c r="C29" s="145"/>
      <c r="D29" s="146"/>
      <c r="E29" s="153"/>
      <c r="F29" s="153"/>
      <c r="G29" s="153"/>
      <c r="H29" s="153"/>
      <c r="I29" s="153"/>
      <c r="J29" s="153"/>
      <c r="K29" s="153"/>
      <c r="L29" s="153"/>
      <c r="M29" s="72" t="s">
        <v>9</v>
      </c>
      <c r="N29" s="72"/>
      <c r="O29" s="73"/>
      <c r="P29" s="73"/>
      <c r="Q29" s="73"/>
      <c r="R29" s="15"/>
      <c r="S29" s="73"/>
      <c r="T29" s="73"/>
      <c r="U29" s="15"/>
      <c r="V29" s="73"/>
      <c r="W29" s="73"/>
      <c r="X29" s="15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5"/>
      <c r="AJ29" s="75"/>
      <c r="AK29" s="76"/>
      <c r="AL29" s="76"/>
      <c r="AM29" s="77"/>
    </row>
    <row r="30" spans="3:40" ht="15" customHeight="1" x14ac:dyDescent="0.35">
      <c r="C30" s="145"/>
      <c r="D30" s="146"/>
      <c r="E30" s="153"/>
      <c r="F30" s="153"/>
      <c r="G30" s="153"/>
      <c r="H30" s="153"/>
      <c r="I30" s="153"/>
      <c r="J30" s="153"/>
      <c r="K30" s="153"/>
      <c r="L30" s="153"/>
      <c r="M30" s="72"/>
      <c r="N30" s="72"/>
      <c r="O30" s="73"/>
      <c r="P30" s="73"/>
      <c r="Q30" s="73"/>
      <c r="R30" s="15" t="s">
        <v>7</v>
      </c>
      <c r="S30" s="73"/>
      <c r="T30" s="73"/>
      <c r="U30" s="15" t="s">
        <v>8</v>
      </c>
      <c r="V30" s="73"/>
      <c r="W30" s="73"/>
      <c r="X30" s="15" t="s">
        <v>6</v>
      </c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5"/>
      <c r="AJ30" s="75"/>
      <c r="AK30" s="76"/>
      <c r="AL30" s="76"/>
      <c r="AM30" s="77"/>
    </row>
    <row r="31" spans="3:40" ht="7.5" customHeight="1" x14ac:dyDescent="0.35">
      <c r="C31" s="145"/>
      <c r="D31" s="146"/>
      <c r="E31" s="153"/>
      <c r="F31" s="153"/>
      <c r="G31" s="153"/>
      <c r="H31" s="153"/>
      <c r="I31" s="153"/>
      <c r="J31" s="153"/>
      <c r="K31" s="153"/>
      <c r="L31" s="153"/>
      <c r="M31" s="72" t="s">
        <v>10</v>
      </c>
      <c r="N31" s="72"/>
      <c r="O31" s="73"/>
      <c r="P31" s="73"/>
      <c r="Q31" s="73"/>
      <c r="R31" s="15"/>
      <c r="S31" s="73"/>
      <c r="T31" s="73"/>
      <c r="U31" s="15"/>
      <c r="V31" s="73"/>
      <c r="W31" s="73"/>
      <c r="X31" s="15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5"/>
      <c r="AJ31" s="75"/>
      <c r="AK31" s="76"/>
      <c r="AL31" s="76"/>
      <c r="AM31" s="77"/>
    </row>
    <row r="32" spans="3:40" ht="15" customHeight="1" x14ac:dyDescent="0.35">
      <c r="C32" s="145"/>
      <c r="D32" s="146"/>
      <c r="E32" s="153"/>
      <c r="F32" s="153"/>
      <c r="G32" s="153"/>
      <c r="H32" s="153"/>
      <c r="I32" s="153"/>
      <c r="J32" s="153"/>
      <c r="K32" s="153"/>
      <c r="L32" s="153"/>
      <c r="M32" s="72"/>
      <c r="N32" s="72"/>
      <c r="O32" s="73"/>
      <c r="P32" s="73"/>
      <c r="Q32" s="73"/>
      <c r="R32" s="15" t="s">
        <v>7</v>
      </c>
      <c r="S32" s="73"/>
      <c r="T32" s="73"/>
      <c r="U32" s="15" t="s">
        <v>8</v>
      </c>
      <c r="V32" s="73"/>
      <c r="W32" s="73"/>
      <c r="X32" s="15" t="s">
        <v>6</v>
      </c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5"/>
      <c r="AJ32" s="75"/>
      <c r="AK32" s="76"/>
      <c r="AL32" s="76"/>
      <c r="AM32" s="77"/>
    </row>
    <row r="33" spans="3:39" ht="7.5" customHeight="1" x14ac:dyDescent="0.35">
      <c r="C33" s="145"/>
      <c r="D33" s="146"/>
      <c r="E33" s="153"/>
      <c r="F33" s="153"/>
      <c r="G33" s="153"/>
      <c r="H33" s="153"/>
      <c r="I33" s="153"/>
      <c r="J33" s="153"/>
      <c r="K33" s="153"/>
      <c r="L33" s="153"/>
      <c r="M33" s="154"/>
      <c r="N33" s="154"/>
      <c r="O33" s="73"/>
      <c r="P33" s="73"/>
      <c r="Q33" s="73"/>
      <c r="R33" s="15"/>
      <c r="S33" s="73"/>
      <c r="T33" s="73"/>
      <c r="U33" s="15"/>
      <c r="V33" s="73"/>
      <c r="W33" s="73"/>
      <c r="X33" s="15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162"/>
      <c r="AJ33" s="162"/>
      <c r="AK33" s="163" t="s">
        <v>134</v>
      </c>
      <c r="AL33" s="163"/>
      <c r="AM33" s="164"/>
    </row>
    <row r="34" spans="3:39" ht="15" customHeight="1" x14ac:dyDescent="0.35">
      <c r="C34" s="145"/>
      <c r="D34" s="146"/>
      <c r="E34" s="153"/>
      <c r="F34" s="153"/>
      <c r="G34" s="153"/>
      <c r="H34" s="153"/>
      <c r="I34" s="153"/>
      <c r="J34" s="153"/>
      <c r="K34" s="153"/>
      <c r="L34" s="153"/>
      <c r="M34" s="154"/>
      <c r="N34" s="154"/>
      <c r="O34" s="73"/>
      <c r="P34" s="73"/>
      <c r="Q34" s="73"/>
      <c r="R34" s="15" t="s">
        <v>7</v>
      </c>
      <c r="S34" s="73"/>
      <c r="T34" s="73"/>
      <c r="U34" s="15" t="s">
        <v>8</v>
      </c>
      <c r="V34" s="73"/>
      <c r="W34" s="73"/>
      <c r="X34" s="15" t="s">
        <v>6</v>
      </c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162"/>
      <c r="AJ34" s="162"/>
      <c r="AK34" s="163"/>
      <c r="AL34" s="163"/>
      <c r="AM34" s="164"/>
    </row>
    <row r="35" spans="3:39" ht="7.5" customHeight="1" x14ac:dyDescent="0.35">
      <c r="C35" s="145"/>
      <c r="D35" s="146"/>
      <c r="E35" s="153"/>
      <c r="F35" s="153"/>
      <c r="G35" s="153"/>
      <c r="H35" s="153"/>
      <c r="I35" s="153"/>
      <c r="J35" s="153"/>
      <c r="K35" s="153"/>
      <c r="L35" s="153"/>
      <c r="M35" s="154"/>
      <c r="N35" s="154"/>
      <c r="O35" s="73"/>
      <c r="P35" s="73"/>
      <c r="Q35" s="73"/>
      <c r="R35" s="15"/>
      <c r="S35" s="73"/>
      <c r="T35" s="73"/>
      <c r="U35" s="15"/>
      <c r="V35" s="73"/>
      <c r="W35" s="73"/>
      <c r="X35" s="15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162"/>
      <c r="AJ35" s="162"/>
      <c r="AK35" s="163" t="s">
        <v>134</v>
      </c>
      <c r="AL35" s="163"/>
      <c r="AM35" s="164"/>
    </row>
    <row r="36" spans="3:39" ht="15" customHeight="1" x14ac:dyDescent="0.35">
      <c r="C36" s="145"/>
      <c r="D36" s="146"/>
      <c r="E36" s="153"/>
      <c r="F36" s="153"/>
      <c r="G36" s="153"/>
      <c r="H36" s="153"/>
      <c r="I36" s="153"/>
      <c r="J36" s="153"/>
      <c r="K36" s="153"/>
      <c r="L36" s="153"/>
      <c r="M36" s="154"/>
      <c r="N36" s="154"/>
      <c r="O36" s="73"/>
      <c r="P36" s="73"/>
      <c r="Q36" s="73"/>
      <c r="R36" s="15" t="s">
        <v>7</v>
      </c>
      <c r="S36" s="73"/>
      <c r="T36" s="73"/>
      <c r="U36" s="15" t="s">
        <v>8</v>
      </c>
      <c r="V36" s="73"/>
      <c r="W36" s="73"/>
      <c r="X36" s="15" t="s">
        <v>6</v>
      </c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162"/>
      <c r="AJ36" s="162"/>
      <c r="AK36" s="163"/>
      <c r="AL36" s="163"/>
      <c r="AM36" s="164"/>
    </row>
    <row r="37" spans="3:39" ht="7.5" customHeight="1" x14ac:dyDescent="0.35">
      <c r="C37" s="145"/>
      <c r="D37" s="146"/>
      <c r="E37" s="153"/>
      <c r="F37" s="153"/>
      <c r="G37" s="153"/>
      <c r="H37" s="153"/>
      <c r="I37" s="153"/>
      <c r="J37" s="153"/>
      <c r="K37" s="153"/>
      <c r="L37" s="153"/>
      <c r="M37" s="154"/>
      <c r="N37" s="154"/>
      <c r="O37" s="73"/>
      <c r="P37" s="73"/>
      <c r="Q37" s="73"/>
      <c r="R37" s="15"/>
      <c r="S37" s="73"/>
      <c r="T37" s="73"/>
      <c r="U37" s="15"/>
      <c r="V37" s="73"/>
      <c r="W37" s="73"/>
      <c r="X37" s="15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162"/>
      <c r="AJ37" s="162"/>
      <c r="AK37" s="163" t="s">
        <v>134</v>
      </c>
      <c r="AL37" s="163"/>
      <c r="AM37" s="164"/>
    </row>
    <row r="38" spans="3:39" ht="15" customHeight="1" x14ac:dyDescent="0.35">
      <c r="C38" s="145"/>
      <c r="D38" s="146"/>
      <c r="E38" s="153"/>
      <c r="F38" s="153"/>
      <c r="G38" s="153"/>
      <c r="H38" s="153"/>
      <c r="I38" s="153"/>
      <c r="J38" s="153"/>
      <c r="K38" s="153"/>
      <c r="L38" s="153"/>
      <c r="M38" s="154"/>
      <c r="N38" s="154"/>
      <c r="O38" s="73"/>
      <c r="P38" s="73"/>
      <c r="Q38" s="73"/>
      <c r="R38" s="15" t="s">
        <v>7</v>
      </c>
      <c r="S38" s="73"/>
      <c r="T38" s="73"/>
      <c r="U38" s="15" t="s">
        <v>8</v>
      </c>
      <c r="V38" s="73"/>
      <c r="W38" s="73"/>
      <c r="X38" s="15" t="s">
        <v>6</v>
      </c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162"/>
      <c r="AJ38" s="162"/>
      <c r="AK38" s="163"/>
      <c r="AL38" s="163"/>
      <c r="AM38" s="164"/>
    </row>
    <row r="39" spans="3:39" ht="7.5" customHeight="1" x14ac:dyDescent="0.35">
      <c r="C39" s="145"/>
      <c r="D39" s="146"/>
      <c r="E39" s="153"/>
      <c r="F39" s="153"/>
      <c r="G39" s="153"/>
      <c r="H39" s="153"/>
      <c r="I39" s="153"/>
      <c r="J39" s="153"/>
      <c r="K39" s="153"/>
      <c r="L39" s="153"/>
      <c r="M39" s="154"/>
      <c r="N39" s="154"/>
      <c r="O39" s="73"/>
      <c r="P39" s="73"/>
      <c r="Q39" s="73"/>
      <c r="R39" s="15"/>
      <c r="S39" s="73"/>
      <c r="T39" s="73"/>
      <c r="U39" s="15"/>
      <c r="V39" s="73"/>
      <c r="W39" s="73"/>
      <c r="X39" s="15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162"/>
      <c r="AJ39" s="162"/>
      <c r="AK39" s="163" t="s">
        <v>134</v>
      </c>
      <c r="AL39" s="163"/>
      <c r="AM39" s="164"/>
    </row>
    <row r="40" spans="3:39" ht="15" customHeight="1" thickBot="1" x14ac:dyDescent="0.4">
      <c r="C40" s="147"/>
      <c r="D40" s="148"/>
      <c r="E40" s="165"/>
      <c r="F40" s="165"/>
      <c r="G40" s="165"/>
      <c r="H40" s="165"/>
      <c r="I40" s="165"/>
      <c r="J40" s="165"/>
      <c r="K40" s="165"/>
      <c r="L40" s="165"/>
      <c r="M40" s="166"/>
      <c r="N40" s="166"/>
      <c r="O40" s="167"/>
      <c r="P40" s="167"/>
      <c r="Q40" s="167"/>
      <c r="R40" s="16" t="s">
        <v>7</v>
      </c>
      <c r="S40" s="167"/>
      <c r="T40" s="167"/>
      <c r="U40" s="16" t="s">
        <v>8</v>
      </c>
      <c r="V40" s="167"/>
      <c r="W40" s="167"/>
      <c r="X40" s="16" t="s">
        <v>6</v>
      </c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68"/>
      <c r="AJ40" s="168"/>
      <c r="AK40" s="169"/>
      <c r="AL40" s="169"/>
      <c r="AM40" s="170"/>
    </row>
    <row r="41" spans="3:39" s="34" customFormat="1" ht="9.75" customHeight="1" thickBot="1" x14ac:dyDescent="0.4">
      <c r="C41" s="28"/>
      <c r="D41" s="28"/>
      <c r="E41" s="29"/>
      <c r="F41" s="29"/>
      <c r="G41" s="29"/>
      <c r="H41" s="29"/>
      <c r="I41" s="29"/>
      <c r="J41" s="30"/>
      <c r="K41" s="30"/>
      <c r="L41" s="30"/>
      <c r="M41" s="30"/>
      <c r="N41" s="30"/>
      <c r="O41" s="30"/>
      <c r="P41" s="30"/>
      <c r="Q41" s="30"/>
      <c r="R41" s="31"/>
      <c r="S41" s="31"/>
      <c r="T41" s="25"/>
      <c r="U41" s="32"/>
      <c r="V41" s="24"/>
      <c r="W41" s="25"/>
      <c r="X41" s="24"/>
      <c r="Y41" s="30"/>
      <c r="Z41" s="24"/>
      <c r="AA41" s="30"/>
      <c r="AB41" s="24"/>
      <c r="AC41" s="25"/>
      <c r="AD41" s="24"/>
      <c r="AE41" s="30"/>
      <c r="AF41" s="24"/>
      <c r="AG41" s="30"/>
      <c r="AH41" s="32"/>
      <c r="AI41" s="23"/>
      <c r="AJ41" s="22"/>
      <c r="AK41" s="22"/>
      <c r="AL41" s="22"/>
      <c r="AM41" s="22"/>
    </row>
    <row r="42" spans="3:39" s="6" customFormat="1" ht="15" customHeight="1" x14ac:dyDescent="0.35">
      <c r="C42" s="200" t="s">
        <v>110</v>
      </c>
      <c r="D42" s="201"/>
      <c r="E42" s="150" t="s">
        <v>111</v>
      </c>
      <c r="F42" s="150"/>
      <c r="G42" s="150"/>
      <c r="H42" s="210" t="s">
        <v>114</v>
      </c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1"/>
    </row>
    <row r="43" spans="3:39" s="39" customFormat="1" ht="13.5" customHeight="1" x14ac:dyDescent="0.35">
      <c r="C43" s="202"/>
      <c r="D43" s="203"/>
      <c r="E43" s="220" t="s">
        <v>93</v>
      </c>
      <c r="F43" s="220"/>
      <c r="G43" s="220"/>
      <c r="H43" s="2" t="s">
        <v>19</v>
      </c>
      <c r="I43" s="35" t="s">
        <v>30</v>
      </c>
      <c r="J43" s="35"/>
      <c r="K43" s="35"/>
      <c r="L43" s="35"/>
      <c r="M43" s="36" t="s">
        <v>128</v>
      </c>
      <c r="N43" s="208"/>
      <c r="O43" s="208"/>
      <c r="P43" s="208"/>
      <c r="Q43" s="208"/>
      <c r="R43" s="208"/>
      <c r="S43" s="208"/>
      <c r="T43" s="208"/>
      <c r="U43" s="208"/>
      <c r="V43" s="35" t="s">
        <v>131</v>
      </c>
      <c r="W43" s="36"/>
      <c r="X43" s="36"/>
      <c r="Y43" s="37"/>
      <c r="AA43" s="36" t="s">
        <v>136</v>
      </c>
      <c r="AB43" s="209"/>
      <c r="AC43" s="209"/>
      <c r="AD43" s="209"/>
      <c r="AE43" s="209"/>
      <c r="AF43" s="209"/>
      <c r="AG43" s="209"/>
      <c r="AH43" s="209"/>
      <c r="AI43" s="35" t="s">
        <v>131</v>
      </c>
      <c r="AJ43" s="2" t="s">
        <v>19</v>
      </c>
      <c r="AK43" s="35" t="s">
        <v>139</v>
      </c>
      <c r="AL43" s="37"/>
      <c r="AM43" s="38"/>
    </row>
    <row r="44" spans="3:39" s="39" customFormat="1" ht="13.5" customHeight="1" x14ac:dyDescent="0.35">
      <c r="C44" s="202"/>
      <c r="D44" s="203"/>
      <c r="E44" s="220"/>
      <c r="F44" s="220"/>
      <c r="G44" s="220"/>
      <c r="H44" s="2" t="s">
        <v>20</v>
      </c>
      <c r="I44" s="35" t="s">
        <v>34</v>
      </c>
      <c r="J44" s="35"/>
      <c r="K44" s="35"/>
      <c r="L44" s="35"/>
      <c r="M44" s="2" t="s">
        <v>20</v>
      </c>
      <c r="N44" s="35" t="s">
        <v>31</v>
      </c>
      <c r="O44" s="35"/>
      <c r="P44" s="35"/>
      <c r="Q44" s="35"/>
      <c r="R44" s="2" t="s">
        <v>20</v>
      </c>
      <c r="S44" s="35" t="s">
        <v>32</v>
      </c>
      <c r="T44" s="35"/>
      <c r="U44" s="35"/>
      <c r="V44" s="35"/>
      <c r="W44" s="35"/>
      <c r="X44" s="35"/>
      <c r="Y44" s="35"/>
      <c r="Z44" s="2" t="s">
        <v>20</v>
      </c>
      <c r="AA44" s="35" t="s">
        <v>109</v>
      </c>
      <c r="AB44" s="35"/>
      <c r="AC44" s="35"/>
      <c r="AD44" s="209"/>
      <c r="AE44" s="209"/>
      <c r="AF44" s="209"/>
      <c r="AG44" s="209"/>
      <c r="AH44" s="209"/>
      <c r="AI44" s="209"/>
      <c r="AJ44" s="209"/>
      <c r="AK44" s="209"/>
      <c r="AL44" s="40" t="s">
        <v>87</v>
      </c>
      <c r="AM44" s="38"/>
    </row>
    <row r="45" spans="3:39" s="39" customFormat="1" ht="13.5" customHeight="1" x14ac:dyDescent="0.35">
      <c r="C45" s="202"/>
      <c r="D45" s="203"/>
      <c r="E45" s="220" t="s">
        <v>106</v>
      </c>
      <c r="F45" s="220"/>
      <c r="G45" s="220"/>
      <c r="H45" s="2" t="s">
        <v>19</v>
      </c>
      <c r="I45" s="35" t="s">
        <v>30</v>
      </c>
      <c r="J45" s="35"/>
      <c r="K45" s="35"/>
      <c r="L45" s="35"/>
      <c r="M45" s="36" t="s">
        <v>128</v>
      </c>
      <c r="N45" s="208"/>
      <c r="O45" s="208"/>
      <c r="P45" s="208"/>
      <c r="Q45" s="208"/>
      <c r="R45" s="208"/>
      <c r="S45" s="208"/>
      <c r="T45" s="208"/>
      <c r="U45" s="208"/>
      <c r="V45" s="35" t="s">
        <v>131</v>
      </c>
      <c r="W45" s="36"/>
      <c r="X45" s="36"/>
      <c r="Y45" s="37"/>
      <c r="AA45" s="36" t="s">
        <v>136</v>
      </c>
      <c r="AB45" s="209"/>
      <c r="AC45" s="209"/>
      <c r="AD45" s="209"/>
      <c r="AE45" s="209"/>
      <c r="AF45" s="209"/>
      <c r="AG45" s="209"/>
      <c r="AH45" s="209"/>
      <c r="AI45" s="35" t="s">
        <v>131</v>
      </c>
      <c r="AJ45" s="2" t="s">
        <v>19</v>
      </c>
      <c r="AK45" s="35" t="s">
        <v>139</v>
      </c>
      <c r="AL45" s="37"/>
      <c r="AM45" s="38"/>
    </row>
    <row r="46" spans="3:39" s="39" customFormat="1" ht="13.5" customHeight="1" x14ac:dyDescent="0.35">
      <c r="C46" s="202"/>
      <c r="D46" s="203"/>
      <c r="E46" s="220"/>
      <c r="F46" s="220"/>
      <c r="G46" s="220"/>
      <c r="H46" s="2" t="s">
        <v>20</v>
      </c>
      <c r="I46" s="35" t="s">
        <v>34</v>
      </c>
      <c r="J46" s="35"/>
      <c r="K46" s="35"/>
      <c r="L46" s="35"/>
      <c r="M46" s="2" t="s">
        <v>20</v>
      </c>
      <c r="N46" s="35" t="s">
        <v>31</v>
      </c>
      <c r="O46" s="35"/>
      <c r="P46" s="35"/>
      <c r="Q46" s="35"/>
      <c r="R46" s="2" t="s">
        <v>20</v>
      </c>
      <c r="S46" s="35" t="s">
        <v>32</v>
      </c>
      <c r="T46" s="35"/>
      <c r="U46" s="2" t="s">
        <v>19</v>
      </c>
      <c r="V46" s="35" t="s">
        <v>33</v>
      </c>
      <c r="W46" s="35"/>
      <c r="X46" s="35"/>
      <c r="Y46" s="35"/>
      <c r="Z46" s="2" t="s">
        <v>20</v>
      </c>
      <c r="AA46" s="35" t="s">
        <v>109</v>
      </c>
      <c r="AB46" s="35"/>
      <c r="AC46" s="35"/>
      <c r="AD46" s="209"/>
      <c r="AE46" s="209"/>
      <c r="AF46" s="209"/>
      <c r="AG46" s="209"/>
      <c r="AH46" s="209"/>
      <c r="AI46" s="209"/>
      <c r="AJ46" s="209"/>
      <c r="AK46" s="209"/>
      <c r="AL46" s="40" t="s">
        <v>87</v>
      </c>
      <c r="AM46" s="38"/>
    </row>
    <row r="47" spans="3:39" s="39" customFormat="1" ht="13.5" customHeight="1" x14ac:dyDescent="0.35">
      <c r="C47" s="202"/>
      <c r="D47" s="203"/>
      <c r="E47" s="194"/>
      <c r="F47" s="194"/>
      <c r="G47" s="194"/>
      <c r="H47" s="2" t="s">
        <v>19</v>
      </c>
      <c r="I47" s="35" t="s">
        <v>30</v>
      </c>
      <c r="J47" s="35"/>
      <c r="K47" s="35"/>
      <c r="L47" s="35"/>
      <c r="M47" s="36" t="s">
        <v>128</v>
      </c>
      <c r="N47" s="208"/>
      <c r="O47" s="208"/>
      <c r="P47" s="208"/>
      <c r="Q47" s="208"/>
      <c r="R47" s="208"/>
      <c r="S47" s="208"/>
      <c r="T47" s="208"/>
      <c r="U47" s="208"/>
      <c r="V47" s="35" t="s">
        <v>131</v>
      </c>
      <c r="W47" s="36"/>
      <c r="X47" s="36"/>
      <c r="Y47" s="37"/>
      <c r="AA47" s="36" t="s">
        <v>136</v>
      </c>
      <c r="AB47" s="209"/>
      <c r="AC47" s="209"/>
      <c r="AD47" s="209"/>
      <c r="AE47" s="209"/>
      <c r="AF47" s="209"/>
      <c r="AG47" s="209"/>
      <c r="AH47" s="209"/>
      <c r="AI47" s="35" t="s">
        <v>131</v>
      </c>
      <c r="AJ47" s="5"/>
      <c r="AK47" s="35"/>
      <c r="AL47" s="37"/>
      <c r="AM47" s="38"/>
    </row>
    <row r="48" spans="3:39" s="39" customFormat="1" ht="13.5" customHeight="1" x14ac:dyDescent="0.35">
      <c r="C48" s="202"/>
      <c r="D48" s="203"/>
      <c r="E48" s="194"/>
      <c r="F48" s="194"/>
      <c r="G48" s="194"/>
      <c r="H48" s="2" t="s">
        <v>20</v>
      </c>
      <c r="I48" s="35" t="s">
        <v>34</v>
      </c>
      <c r="J48" s="35"/>
      <c r="K48" s="35"/>
      <c r="L48" s="35"/>
      <c r="M48" s="2" t="s">
        <v>20</v>
      </c>
      <c r="N48" s="35" t="s">
        <v>31</v>
      </c>
      <c r="O48" s="35"/>
      <c r="P48" s="35"/>
      <c r="Q48" s="35"/>
      <c r="R48" s="2" t="s">
        <v>20</v>
      </c>
      <c r="S48" s="35" t="s">
        <v>32</v>
      </c>
      <c r="T48" s="35"/>
      <c r="U48" s="2" t="s">
        <v>19</v>
      </c>
      <c r="V48" s="35" t="s">
        <v>33</v>
      </c>
      <c r="W48" s="35"/>
      <c r="X48" s="35"/>
      <c r="Y48" s="35"/>
      <c r="Z48" s="2" t="s">
        <v>20</v>
      </c>
      <c r="AA48" s="35" t="s">
        <v>109</v>
      </c>
      <c r="AB48" s="35"/>
      <c r="AC48" s="35"/>
      <c r="AD48" s="209"/>
      <c r="AE48" s="209"/>
      <c r="AF48" s="209"/>
      <c r="AG48" s="209"/>
      <c r="AH48" s="209"/>
      <c r="AI48" s="209"/>
      <c r="AJ48" s="209"/>
      <c r="AK48" s="209"/>
      <c r="AL48" s="40" t="s">
        <v>87</v>
      </c>
      <c r="AM48" s="38"/>
    </row>
    <row r="49" spans="2:40" s="39" customFormat="1" ht="13.5" customHeight="1" x14ac:dyDescent="0.35">
      <c r="C49" s="202"/>
      <c r="D49" s="203"/>
      <c r="E49" s="194"/>
      <c r="F49" s="194"/>
      <c r="G49" s="194"/>
      <c r="H49" s="2" t="s">
        <v>19</v>
      </c>
      <c r="I49" s="35" t="s">
        <v>30</v>
      </c>
      <c r="J49" s="35"/>
      <c r="K49" s="35"/>
      <c r="L49" s="35"/>
      <c r="M49" s="36" t="s">
        <v>128</v>
      </c>
      <c r="N49" s="208"/>
      <c r="O49" s="208"/>
      <c r="P49" s="208"/>
      <c r="Q49" s="208"/>
      <c r="R49" s="208"/>
      <c r="S49" s="208"/>
      <c r="T49" s="208"/>
      <c r="U49" s="208"/>
      <c r="V49" s="35" t="s">
        <v>131</v>
      </c>
      <c r="W49" s="36"/>
      <c r="X49" s="36"/>
      <c r="Y49" s="37"/>
      <c r="AA49" s="36" t="s">
        <v>136</v>
      </c>
      <c r="AB49" s="209"/>
      <c r="AC49" s="209"/>
      <c r="AD49" s="209"/>
      <c r="AE49" s="209"/>
      <c r="AF49" s="209"/>
      <c r="AG49" s="209"/>
      <c r="AH49" s="209"/>
      <c r="AI49" s="35" t="s">
        <v>131</v>
      </c>
      <c r="AJ49" s="5"/>
      <c r="AK49" s="35"/>
      <c r="AL49" s="37"/>
      <c r="AM49" s="38"/>
    </row>
    <row r="50" spans="2:40" s="39" customFormat="1" ht="13.5" customHeight="1" thickBot="1" x14ac:dyDescent="0.4">
      <c r="C50" s="204"/>
      <c r="D50" s="205"/>
      <c r="E50" s="195"/>
      <c r="F50" s="195"/>
      <c r="G50" s="195"/>
      <c r="H50" s="3" t="s">
        <v>20</v>
      </c>
      <c r="I50" s="41" t="s">
        <v>34</v>
      </c>
      <c r="J50" s="41"/>
      <c r="K50" s="41"/>
      <c r="L50" s="41"/>
      <c r="M50" s="3" t="s">
        <v>20</v>
      </c>
      <c r="N50" s="41" t="s">
        <v>31</v>
      </c>
      <c r="O50" s="41"/>
      <c r="P50" s="41"/>
      <c r="Q50" s="41"/>
      <c r="R50" s="3" t="s">
        <v>20</v>
      </c>
      <c r="S50" s="41" t="s">
        <v>32</v>
      </c>
      <c r="T50" s="41"/>
      <c r="U50" s="3" t="s">
        <v>19</v>
      </c>
      <c r="V50" s="41" t="s">
        <v>33</v>
      </c>
      <c r="W50" s="41"/>
      <c r="X50" s="41"/>
      <c r="Y50" s="41"/>
      <c r="Z50" s="3" t="s">
        <v>20</v>
      </c>
      <c r="AA50" s="41" t="s">
        <v>109</v>
      </c>
      <c r="AB50" s="41"/>
      <c r="AC50" s="41"/>
      <c r="AD50" s="219"/>
      <c r="AE50" s="219"/>
      <c r="AF50" s="219"/>
      <c r="AG50" s="219"/>
      <c r="AH50" s="219"/>
      <c r="AI50" s="219"/>
      <c r="AJ50" s="219"/>
      <c r="AK50" s="219"/>
      <c r="AL50" s="42" t="s">
        <v>87</v>
      </c>
      <c r="AM50" s="43"/>
    </row>
    <row r="51" spans="2:40" s="39" customFormat="1" ht="6" customHeight="1" thickBot="1" x14ac:dyDescent="0.4"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</row>
    <row r="52" spans="2:40" s="39" customFormat="1" ht="3.75" customHeight="1" x14ac:dyDescent="0.35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</row>
    <row r="53" spans="2:40" ht="13.5" customHeight="1" x14ac:dyDescent="0.35">
      <c r="C53" s="45" t="s">
        <v>27</v>
      </c>
      <c r="D53" s="46"/>
      <c r="E53" s="46"/>
      <c r="F53" s="46"/>
      <c r="G53" s="46"/>
      <c r="H53" s="46"/>
      <c r="I53" s="46"/>
      <c r="J53" s="46"/>
      <c r="K53" s="46"/>
      <c r="L53" s="18"/>
      <c r="M53" s="18"/>
      <c r="N53" s="18"/>
      <c r="O53" s="18"/>
      <c r="Q53" s="196" t="s">
        <v>124</v>
      </c>
      <c r="R53" s="196"/>
      <c r="S53" s="196"/>
      <c r="T53" s="196"/>
      <c r="U53" s="196"/>
      <c r="V53" s="196"/>
      <c r="W53" s="196"/>
      <c r="X53" s="196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18"/>
    </row>
    <row r="54" spans="2:40" ht="12.75" customHeight="1" x14ac:dyDescent="0.35">
      <c r="C54" s="197" t="s">
        <v>23</v>
      </c>
      <c r="D54" s="198"/>
      <c r="E54" s="199"/>
      <c r="F54" s="197" t="s">
        <v>115</v>
      </c>
      <c r="G54" s="198"/>
      <c r="H54" s="199"/>
      <c r="I54" s="197" t="s">
        <v>24</v>
      </c>
      <c r="J54" s="198"/>
      <c r="K54" s="199"/>
      <c r="L54" s="197" t="s">
        <v>26</v>
      </c>
      <c r="M54" s="198"/>
      <c r="N54" s="199"/>
      <c r="O54" s="48"/>
      <c r="Q54" s="48"/>
      <c r="R54" s="48"/>
      <c r="S54" s="48"/>
      <c r="T54" s="48"/>
      <c r="U54" s="48"/>
      <c r="V54" s="48"/>
      <c r="W54" s="48"/>
      <c r="X54" s="49"/>
      <c r="Y54" s="197" t="s">
        <v>29</v>
      </c>
      <c r="Z54" s="198"/>
      <c r="AA54" s="199"/>
      <c r="AB54" s="197" t="s">
        <v>28</v>
      </c>
      <c r="AC54" s="198"/>
      <c r="AD54" s="199"/>
      <c r="AE54" s="197" t="s">
        <v>40</v>
      </c>
      <c r="AF54" s="198"/>
      <c r="AG54" s="198"/>
      <c r="AH54" s="171" t="s">
        <v>41</v>
      </c>
      <c r="AI54" s="171"/>
      <c r="AJ54" s="171"/>
      <c r="AK54" s="171"/>
      <c r="AL54" s="171"/>
      <c r="AM54" s="171"/>
    </row>
    <row r="55" spans="2:40" ht="13.5" customHeight="1" x14ac:dyDescent="0.35">
      <c r="C55" s="172"/>
      <c r="D55" s="173"/>
      <c r="E55" s="174"/>
      <c r="F55" s="172"/>
      <c r="G55" s="173"/>
      <c r="H55" s="174"/>
      <c r="I55" s="178" t="s">
        <v>25</v>
      </c>
      <c r="J55" s="179"/>
      <c r="K55" s="180"/>
      <c r="L55" s="172"/>
      <c r="M55" s="173"/>
      <c r="N55" s="174"/>
      <c r="O55" s="18"/>
      <c r="Q55" s="47"/>
      <c r="R55" s="47"/>
      <c r="S55" s="47"/>
      <c r="T55" s="47"/>
      <c r="U55" s="47"/>
      <c r="V55" s="47"/>
      <c r="W55" s="47"/>
      <c r="X55" s="49"/>
      <c r="Y55" s="184" t="s">
        <v>39</v>
      </c>
      <c r="Z55" s="185"/>
      <c r="AA55" s="186"/>
      <c r="AB55" s="184" t="s">
        <v>39</v>
      </c>
      <c r="AC55" s="185"/>
      <c r="AD55" s="186"/>
      <c r="AE55" s="190"/>
      <c r="AF55" s="191"/>
      <c r="AG55" s="191"/>
      <c r="AH55" s="221"/>
      <c r="AI55" s="221"/>
      <c r="AJ55" s="192"/>
      <c r="AK55" s="224" t="s">
        <v>42</v>
      </c>
      <c r="AL55" s="221"/>
      <c r="AM55" s="221"/>
    </row>
    <row r="56" spans="2:40" ht="13.5" customHeight="1" x14ac:dyDescent="0.35">
      <c r="C56" s="172"/>
      <c r="D56" s="173"/>
      <c r="E56" s="174"/>
      <c r="F56" s="172"/>
      <c r="G56" s="173"/>
      <c r="H56" s="174"/>
      <c r="I56" s="178"/>
      <c r="J56" s="179"/>
      <c r="K56" s="180"/>
      <c r="L56" s="172"/>
      <c r="M56" s="173"/>
      <c r="N56" s="174"/>
      <c r="O56" s="18"/>
      <c r="Q56" s="47"/>
      <c r="R56" s="47"/>
      <c r="S56" s="47"/>
      <c r="T56" s="47"/>
      <c r="U56" s="47"/>
      <c r="V56" s="47"/>
      <c r="W56" s="47"/>
      <c r="X56" s="49"/>
      <c r="Y56" s="184"/>
      <c r="Z56" s="185"/>
      <c r="AA56" s="186"/>
      <c r="AB56" s="184"/>
      <c r="AC56" s="185"/>
      <c r="AD56" s="186"/>
      <c r="AE56" s="190"/>
      <c r="AF56" s="191"/>
      <c r="AG56" s="191"/>
      <c r="AH56" s="222"/>
      <c r="AI56" s="222"/>
      <c r="AJ56" s="223"/>
      <c r="AK56" s="225"/>
      <c r="AL56" s="222"/>
      <c r="AM56" s="222"/>
    </row>
    <row r="57" spans="2:40" ht="13.5" customHeight="1" x14ac:dyDescent="0.35">
      <c r="C57" s="175"/>
      <c r="D57" s="176"/>
      <c r="E57" s="177"/>
      <c r="F57" s="175"/>
      <c r="G57" s="176"/>
      <c r="H57" s="177"/>
      <c r="I57" s="181"/>
      <c r="J57" s="182"/>
      <c r="K57" s="183"/>
      <c r="L57" s="175"/>
      <c r="M57" s="176"/>
      <c r="N57" s="177"/>
      <c r="O57" s="18"/>
      <c r="Q57" s="47"/>
      <c r="R57" s="47"/>
      <c r="S57" s="47"/>
      <c r="T57" s="47"/>
      <c r="U57" s="47"/>
      <c r="V57" s="47"/>
      <c r="W57" s="47"/>
      <c r="X57" s="49"/>
      <c r="Y57" s="187"/>
      <c r="Z57" s="188"/>
      <c r="AA57" s="189"/>
      <c r="AB57" s="187"/>
      <c r="AC57" s="188"/>
      <c r="AD57" s="189"/>
      <c r="AE57" s="192"/>
      <c r="AF57" s="193"/>
      <c r="AG57" s="193"/>
      <c r="AH57" s="222"/>
      <c r="AI57" s="222"/>
      <c r="AJ57" s="223"/>
      <c r="AK57" s="225"/>
      <c r="AL57" s="222"/>
      <c r="AM57" s="222"/>
    </row>
    <row r="58" spans="2:40" ht="6.75" customHeight="1" x14ac:dyDescent="0.35"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Q58" s="47"/>
      <c r="R58" s="47"/>
      <c r="S58" s="47"/>
      <c r="T58" s="47"/>
      <c r="U58" s="47"/>
      <c r="V58" s="47"/>
      <c r="W58" s="47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</row>
    <row r="59" spans="2:40" ht="12.75" customHeight="1" x14ac:dyDescent="0.35">
      <c r="C59" s="197" t="s">
        <v>107</v>
      </c>
      <c r="D59" s="198"/>
      <c r="E59" s="198"/>
      <c r="F59" s="198"/>
      <c r="G59" s="198"/>
      <c r="H59" s="198" t="s">
        <v>123</v>
      </c>
      <c r="I59" s="198"/>
      <c r="J59" s="198"/>
      <c r="K59" s="198"/>
      <c r="L59" s="198"/>
      <c r="M59" s="198"/>
      <c r="N59" s="199"/>
      <c r="O59" s="50"/>
      <c r="Q59" s="47"/>
      <c r="R59" s="47"/>
      <c r="S59" s="47"/>
      <c r="T59" s="47"/>
      <c r="U59" s="47"/>
      <c r="V59" s="47"/>
      <c r="W59" s="47"/>
      <c r="X59" s="49"/>
      <c r="Y59" s="197" t="s">
        <v>35</v>
      </c>
      <c r="Z59" s="198"/>
      <c r="AA59" s="199"/>
      <c r="AB59" s="197" t="s">
        <v>36</v>
      </c>
      <c r="AC59" s="198"/>
      <c r="AD59" s="199"/>
      <c r="AE59" s="197" t="s">
        <v>37</v>
      </c>
      <c r="AF59" s="198"/>
      <c r="AG59" s="199"/>
      <c r="AH59" s="197" t="s">
        <v>38</v>
      </c>
      <c r="AI59" s="198"/>
      <c r="AJ59" s="199"/>
    </row>
    <row r="60" spans="2:40" ht="13.5" customHeight="1" x14ac:dyDescent="0.35">
      <c r="C60" s="51" t="s">
        <v>116</v>
      </c>
      <c r="D60" s="206" t="s">
        <v>117</v>
      </c>
      <c r="E60" s="206"/>
      <c r="F60" s="206"/>
      <c r="G60" s="206"/>
      <c r="H60" s="47" t="s">
        <v>108</v>
      </c>
      <c r="I60" s="206" t="s">
        <v>121</v>
      </c>
      <c r="J60" s="206"/>
      <c r="K60" s="206"/>
      <c r="L60" s="206"/>
      <c r="M60" s="206"/>
      <c r="N60" s="212"/>
      <c r="O60" s="47"/>
      <c r="Q60" s="47"/>
      <c r="R60" s="47"/>
      <c r="S60" s="47"/>
      <c r="T60" s="47"/>
      <c r="U60" s="47"/>
      <c r="V60" s="47"/>
      <c r="W60" s="47"/>
      <c r="X60" s="49"/>
      <c r="Y60" s="190"/>
      <c r="Z60" s="191"/>
      <c r="AA60" s="217"/>
      <c r="AB60" s="190"/>
      <c r="AC60" s="191"/>
      <c r="AD60" s="217"/>
      <c r="AE60" s="190"/>
      <c r="AF60" s="191"/>
      <c r="AG60" s="217"/>
      <c r="AH60" s="190"/>
      <c r="AI60" s="191"/>
      <c r="AJ60" s="217"/>
    </row>
    <row r="61" spans="2:40" ht="13.5" customHeight="1" x14ac:dyDescent="0.35">
      <c r="C61" s="190" t="s">
        <v>108</v>
      </c>
      <c r="D61" s="206" t="s">
        <v>118</v>
      </c>
      <c r="E61" s="206"/>
      <c r="F61" s="206"/>
      <c r="G61" s="206"/>
      <c r="H61" s="47" t="s">
        <v>108</v>
      </c>
      <c r="I61" s="206" t="s">
        <v>119</v>
      </c>
      <c r="J61" s="206"/>
      <c r="K61" s="206"/>
      <c r="L61" s="206"/>
      <c r="M61" s="206"/>
      <c r="N61" s="212"/>
      <c r="O61" s="47"/>
      <c r="Q61" s="47"/>
      <c r="R61" s="47"/>
      <c r="S61" s="47"/>
      <c r="T61" s="47"/>
      <c r="U61" s="47"/>
      <c r="V61" s="47"/>
      <c r="W61" s="47"/>
      <c r="X61" s="49"/>
      <c r="Y61" s="190"/>
      <c r="Z61" s="191"/>
      <c r="AA61" s="217"/>
      <c r="AB61" s="190"/>
      <c r="AC61" s="191"/>
      <c r="AD61" s="217"/>
      <c r="AE61" s="190"/>
      <c r="AF61" s="191"/>
      <c r="AG61" s="217"/>
      <c r="AH61" s="190"/>
      <c r="AI61" s="191"/>
      <c r="AJ61" s="217"/>
    </row>
    <row r="62" spans="2:40" ht="13.5" customHeight="1" x14ac:dyDescent="0.35">
      <c r="C62" s="192"/>
      <c r="D62" s="207"/>
      <c r="E62" s="207"/>
      <c r="F62" s="207"/>
      <c r="G62" s="207"/>
      <c r="H62" s="52" t="s">
        <v>120</v>
      </c>
      <c r="I62" s="207" t="s">
        <v>122</v>
      </c>
      <c r="J62" s="207"/>
      <c r="K62" s="207"/>
      <c r="L62" s="207"/>
      <c r="M62" s="207"/>
      <c r="N62" s="213"/>
      <c r="O62" s="47"/>
      <c r="Q62" s="47"/>
      <c r="R62" s="47"/>
      <c r="S62" s="47"/>
      <c r="T62" s="47"/>
      <c r="U62" s="47"/>
      <c r="V62" s="47"/>
      <c r="W62" s="47"/>
      <c r="X62" s="49"/>
      <c r="Y62" s="192"/>
      <c r="Z62" s="193"/>
      <c r="AA62" s="218"/>
      <c r="AB62" s="192"/>
      <c r="AC62" s="193"/>
      <c r="AD62" s="218"/>
      <c r="AE62" s="192"/>
      <c r="AF62" s="193"/>
      <c r="AG62" s="218"/>
      <c r="AH62" s="192"/>
      <c r="AI62" s="193"/>
      <c r="AJ62" s="218"/>
    </row>
    <row r="63" spans="2:40" ht="3.75" customHeight="1" x14ac:dyDescent="0.35"/>
  </sheetData>
  <sheetProtection selectLockedCells="1"/>
  <mergeCells count="179">
    <mergeCell ref="AD21:AI21"/>
    <mergeCell ref="G22:G23"/>
    <mergeCell ref="D60:G60"/>
    <mergeCell ref="I60:N60"/>
    <mergeCell ref="Y60:AA62"/>
    <mergeCell ref="AB60:AD62"/>
    <mergeCell ref="AE60:AG62"/>
    <mergeCell ref="AB54:AD54"/>
    <mergeCell ref="AE54:AG54"/>
    <mergeCell ref="E47:G48"/>
    <mergeCell ref="AD50:AK50"/>
    <mergeCell ref="E42:G42"/>
    <mergeCell ref="E43:G44"/>
    <mergeCell ref="E45:G46"/>
    <mergeCell ref="AH60:AJ62"/>
    <mergeCell ref="AH55:AJ57"/>
    <mergeCell ref="AK55:AM57"/>
    <mergeCell ref="C59:G59"/>
    <mergeCell ref="H59:N59"/>
    <mergeCell ref="Y59:AA59"/>
    <mergeCell ref="AB59:AD59"/>
    <mergeCell ref="AE59:AG59"/>
    <mergeCell ref="AH59:AJ59"/>
    <mergeCell ref="C61:C62"/>
    <mergeCell ref="D61:G62"/>
    <mergeCell ref="N45:U45"/>
    <mergeCell ref="N47:U47"/>
    <mergeCell ref="N49:U49"/>
    <mergeCell ref="AD46:AK46"/>
    <mergeCell ref="AD48:AK48"/>
    <mergeCell ref="H42:AM42"/>
    <mergeCell ref="N43:U43"/>
    <mergeCell ref="AD44:AK44"/>
    <mergeCell ref="AB43:AH43"/>
    <mergeCell ref="AB45:AH45"/>
    <mergeCell ref="AB47:AH47"/>
    <mergeCell ref="AB49:AH49"/>
    <mergeCell ref="I61:N61"/>
    <mergeCell ref="I62:N62"/>
    <mergeCell ref="O35:Q36"/>
    <mergeCell ref="S35:T36"/>
    <mergeCell ref="V35:W36"/>
    <mergeCell ref="Y35:AH36"/>
    <mergeCell ref="AH54:AM54"/>
    <mergeCell ref="C55:E57"/>
    <mergeCell ref="F55:H57"/>
    <mergeCell ref="I55:K57"/>
    <mergeCell ref="L55:N57"/>
    <mergeCell ref="Y55:AA57"/>
    <mergeCell ref="AB55:AD57"/>
    <mergeCell ref="AE55:AG57"/>
    <mergeCell ref="E49:G50"/>
    <mergeCell ref="Q53:X53"/>
    <mergeCell ref="C54:E54"/>
    <mergeCell ref="F54:H54"/>
    <mergeCell ref="I54:K54"/>
    <mergeCell ref="L54:N54"/>
    <mergeCell ref="Y54:AA54"/>
    <mergeCell ref="C42:D50"/>
    <mergeCell ref="V33:W34"/>
    <mergeCell ref="Y33:AH34"/>
    <mergeCell ref="AI33:AJ34"/>
    <mergeCell ref="AK33:AM34"/>
    <mergeCell ref="E39:L40"/>
    <mergeCell ref="M39:N40"/>
    <mergeCell ref="O39:Q40"/>
    <mergeCell ref="S39:T40"/>
    <mergeCell ref="V39:W40"/>
    <mergeCell ref="Y39:AH40"/>
    <mergeCell ref="AI35:AJ36"/>
    <mergeCell ref="AK35:AM36"/>
    <mergeCell ref="E37:L38"/>
    <mergeCell ref="M37:N38"/>
    <mergeCell ref="O37:Q38"/>
    <mergeCell ref="S37:T38"/>
    <mergeCell ref="V37:W38"/>
    <mergeCell ref="Y37:AH38"/>
    <mergeCell ref="AI37:AJ38"/>
    <mergeCell ref="AK37:AM38"/>
    <mergeCell ref="AI39:AJ40"/>
    <mergeCell ref="AK39:AM40"/>
    <mergeCell ref="E35:L36"/>
    <mergeCell ref="M35:N36"/>
    <mergeCell ref="AI25:AM25"/>
    <mergeCell ref="AI26:AM26"/>
    <mergeCell ref="E27:L28"/>
    <mergeCell ref="M27:N28"/>
    <mergeCell ref="O27:Q28"/>
    <mergeCell ref="S27:T28"/>
    <mergeCell ref="V27:W28"/>
    <mergeCell ref="AI27:AJ28"/>
    <mergeCell ref="AK27:AM28"/>
    <mergeCell ref="X22:AC23"/>
    <mergeCell ref="V22:W23"/>
    <mergeCell ref="O22:O23"/>
    <mergeCell ref="P22:P23"/>
    <mergeCell ref="Q22:Q23"/>
    <mergeCell ref="R22:R23"/>
    <mergeCell ref="S22:S23"/>
    <mergeCell ref="T22:T23"/>
    <mergeCell ref="C25:D40"/>
    <mergeCell ref="E25:L26"/>
    <mergeCell ref="M25:N26"/>
    <mergeCell ref="O25:X26"/>
    <mergeCell ref="Y25:AH26"/>
    <mergeCell ref="E29:L30"/>
    <mergeCell ref="M29:N30"/>
    <mergeCell ref="O29:Q30"/>
    <mergeCell ref="S29:T30"/>
    <mergeCell ref="V29:W30"/>
    <mergeCell ref="Y29:AH30"/>
    <mergeCell ref="E31:L32"/>
    <mergeCell ref="E33:L34"/>
    <mergeCell ref="M33:N34"/>
    <mergeCell ref="O33:Q34"/>
    <mergeCell ref="S33:T34"/>
    <mergeCell ref="S20:T20"/>
    <mergeCell ref="V20:W20"/>
    <mergeCell ref="AB20:AC20"/>
    <mergeCell ref="AE20:AF20"/>
    <mergeCell ref="Z16:AB17"/>
    <mergeCell ref="AE16:AE17"/>
    <mergeCell ref="AF16:AG17"/>
    <mergeCell ref="E18:Q18"/>
    <mergeCell ref="R18:AI18"/>
    <mergeCell ref="AC16:AD17"/>
    <mergeCell ref="AH16:AI17"/>
    <mergeCell ref="J19:Q20"/>
    <mergeCell ref="C15:D23"/>
    <mergeCell ref="E15:G15"/>
    <mergeCell ref="H15:O15"/>
    <mergeCell ref="P15:Y15"/>
    <mergeCell ref="Z15:AI15"/>
    <mergeCell ref="E16:G17"/>
    <mergeCell ref="H16:O17"/>
    <mergeCell ref="P16:R17"/>
    <mergeCell ref="T16:U17"/>
    <mergeCell ref="W16:X17"/>
    <mergeCell ref="E19:I20"/>
    <mergeCell ref="Y19:Z20"/>
    <mergeCell ref="AH19:AI20"/>
    <mergeCell ref="E21:U21"/>
    <mergeCell ref="V21:AC21"/>
    <mergeCell ref="E22:F23"/>
    <mergeCell ref="H22:H23"/>
    <mergeCell ref="I22:I23"/>
    <mergeCell ref="J22:J23"/>
    <mergeCell ref="K22:K23"/>
    <mergeCell ref="L22:L23"/>
    <mergeCell ref="M22:M23"/>
    <mergeCell ref="N22:N23"/>
    <mergeCell ref="U22:U23"/>
    <mergeCell ref="B4:AN4"/>
    <mergeCell ref="AD6:AF6"/>
    <mergeCell ref="AH6:AI6"/>
    <mergeCell ref="AK6:AL6"/>
    <mergeCell ref="N8:P12"/>
    <mergeCell ref="Q8:S10"/>
    <mergeCell ref="U8:Y8"/>
    <mergeCell ref="T9:V9"/>
    <mergeCell ref="W9:AM9"/>
    <mergeCell ref="T10:V10"/>
    <mergeCell ref="W10:AM10"/>
    <mergeCell ref="Q11:S12"/>
    <mergeCell ref="T11:AA12"/>
    <mergeCell ref="AB11:AD12"/>
    <mergeCell ref="AF11:AM11"/>
    <mergeCell ref="AF12:AM12"/>
    <mergeCell ref="M31:N32"/>
    <mergeCell ref="O31:Q32"/>
    <mergeCell ref="S31:T32"/>
    <mergeCell ref="V31:W32"/>
    <mergeCell ref="Y31:AH32"/>
    <mergeCell ref="AI31:AJ32"/>
    <mergeCell ref="AK31:AM32"/>
    <mergeCell ref="AF27:AH28"/>
    <mergeCell ref="Y27:AE28"/>
    <mergeCell ref="AI29:AJ30"/>
    <mergeCell ref="AK29:AM30"/>
  </mergeCells>
  <phoneticPr fontId="1"/>
  <dataValidations count="14">
    <dataValidation type="list" allowBlank="1" showInputMessage="1" sqref="E43:G43 E45:G45 E47:G49" xr:uid="{00000000-0002-0000-0000-000000000000}">
      <formula1>"父,母,祖父,祖母,兄,姉,叔父,叔母"</formula1>
    </dataValidation>
    <dataValidation type="list" allowBlank="1" showInputMessage="1" promptTitle="入所を希望する年度の学年" prompt="入所希望年度の_x000a_学年を入力してください" sqref="AF16:AG17" xr:uid="{00000000-0002-0000-0000-000001000000}">
      <formula1>"1,2,3,4,5,6"</formula1>
    </dataValidation>
    <dataValidation type="list" allowBlank="1" showInputMessage="1" showErrorMessage="1" sqref="O22 S22 R19:R20 AA19:AA20 M22 K22 Q22 I22 V22 U50 M44 R44 U48 Z44 M46 R46 U46 R48 Z46 M50 R50 Z48 Z50 M48 AJ43 AJ45 AJ47 H43:H50 AJ49 AD22:AD23 AF23" xr:uid="{00000000-0002-0000-0000-000002000000}">
      <formula1>"□,■"</formula1>
    </dataValidation>
    <dataValidation type="list" allowBlank="1" showInputMessage="1" showErrorMessage="1" sqref="Y27:AE28" xr:uid="{00000000-0002-0000-0000-000003000000}">
      <formula1>学校名</formula1>
    </dataValidation>
    <dataValidation imeMode="halfAlpha" allowBlank="1" showInputMessage="1" showErrorMessage="1" promptTitle="世帯主の情報" prompt="郵便番号を_x000a_入力してください" sqref="U8:Y8" xr:uid="{00000000-0002-0000-0000-000004000000}"/>
    <dataValidation imeMode="hiragana" allowBlank="1" showInputMessage="1" showErrorMessage="1" promptTitle="世帯主の情報" prompt="住所を_x000a_入力してください" sqref="W9:AM9" xr:uid="{00000000-0002-0000-0000-000005000000}"/>
    <dataValidation imeMode="hiragana" allowBlank="1" showInputMessage="1" showErrorMessage="1" promptTitle="世帯主の情報" prompt="住所(方書)を_x000a_入力してください" sqref="W10:AM10" xr:uid="{00000000-0002-0000-0000-000006000000}"/>
    <dataValidation imeMode="hiragana" allowBlank="1" showInputMessage="1" showErrorMessage="1" promptTitle="世帯主の情報" prompt="世帯主の氏名を_x000a_入力してください" sqref="T11:AA12" xr:uid="{00000000-0002-0000-0000-000007000000}"/>
    <dataValidation imeMode="halfAlpha" allowBlank="1" showInputMessage="1" showErrorMessage="1" promptTitle="世帯主の情報" prompt="父の連絡先を_x000a_入力してください" sqref="AF11:AM11" xr:uid="{00000000-0002-0000-0000-000008000000}"/>
    <dataValidation imeMode="halfAlpha" allowBlank="1" showInputMessage="1" showErrorMessage="1" promptTitle="世帯主の情報" prompt="母の連絡先を_x000a_入力してください" sqref="AF12:AM12" xr:uid="{00000000-0002-0000-0000-000009000000}"/>
    <dataValidation allowBlank="1" showInputMessage="1" showErrorMessage="1" promptTitle="入所申込児童の情報" prompt="児童の氏名を_x000a_入力してください" sqref="H16:O17" xr:uid="{00000000-0002-0000-0000-00000A000000}"/>
    <dataValidation imeMode="hiragana" allowBlank="1" showInputMessage="1" showErrorMessage="1" promptTitle="入所申込児童の情報" prompt="児童のふりがなを_x000a_ひらがなで入力してください" sqref="H15:O15" xr:uid="{00000000-0002-0000-0000-00000B000000}"/>
    <dataValidation type="list" allowBlank="1" showInputMessage="1" showErrorMessage="1" promptTitle="分室の場合" prompt="分室を選択してください" sqref="J19:Q20" xr:uid="{00000000-0002-0000-0000-00000C000000}">
      <formula1>"児童保育センター,児童保育センター分室"</formula1>
    </dataValidation>
    <dataValidation type="list" imeMode="hiragana" allowBlank="1" showInputMessage="1" sqref="M33:N40" xr:uid="{00000000-0002-0000-0000-00000D000000}">
      <formula1>"兄,弟,姉,妹,祖父,祖母,叔父,叔母"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imeMode="halfAlpha" allowBlank="1" showInputMessage="1" showErrorMessage="1" promptTitle="生年月日(年)" prompt="西暦(20xx)を_x000a_入力してください" xr:uid="{00000000-0002-0000-0000-00000E000000}">
          <x14:formula1>
            <xm:f>リスト!$O$2:$O$9</xm:f>
          </x14:formula1>
          <xm:sqref>P16:R17</xm:sqref>
        </x14:dataValidation>
        <x14:dataValidation type="list" allowBlank="1" showInputMessage="1" showErrorMessage="1" xr:uid="{00000000-0002-0000-0000-00000F000000}">
          <x14:formula1>
            <xm:f>リスト!$C$5:$C$16</xm:f>
          </x14:formula1>
          <xm:sqref>S20:T20 AB20:AC20</xm:sqref>
        </x14:dataValidation>
        <x14:dataValidation type="list" imeMode="halfAlpha" allowBlank="1" showInputMessage="1" showErrorMessage="1" promptTitle="生年月日(月)" prompt="月(1～12)を_x000a_入力してください" xr:uid="{00000000-0002-0000-0000-000010000000}">
          <x14:formula1>
            <xm:f>リスト!$C$2:$C$13</xm:f>
          </x14:formula1>
          <xm:sqref>T16:U17</xm:sqref>
        </x14:dataValidation>
        <x14:dataValidation type="list" imeMode="halfAlpha" allowBlank="1" showInputMessage="1" showErrorMessage="1" promptTitle="入所を希望する年度" prompt="年(西暦)を_x000a_入力してください" xr:uid="{00000000-0002-0000-0000-000011000000}">
          <x14:formula1>
            <xm:f>リスト!$B$2:$B$3</xm:f>
          </x14:formula1>
          <xm:sqref>Z16:AB17</xm:sqref>
        </x14:dataValidation>
        <x14:dataValidation type="list" imeMode="halfAlpha" allowBlank="1" showInputMessage="1" showErrorMessage="1" promptTitle="申込日(年)" prompt="西暦(20xx)を_x000a_入力してください" xr:uid="{00000000-0002-0000-0000-000012000000}">
          <x14:formula1>
            <xm:f>リスト!$B$2:$B$3</xm:f>
          </x14:formula1>
          <xm:sqref>AD6:AF6</xm:sqref>
        </x14:dataValidation>
        <x14:dataValidation type="list" imeMode="halfAlpha" allowBlank="1" showInputMessage="1" showErrorMessage="1" promptTitle="申込日(月)" prompt="月(1～12)を_x000a_入力してください" xr:uid="{00000000-0002-0000-0000-000013000000}">
          <x14:formula1>
            <xm:f>リスト!$C$2:$C$13</xm:f>
          </x14:formula1>
          <xm:sqref>AH6:AI6</xm:sqref>
        </x14:dataValidation>
        <x14:dataValidation type="list" imeMode="halfAlpha" allowBlank="1" showInputMessage="1" showErrorMessage="1" promptTitle="申込日(日)" prompt="日(1～31)を_x000a_入力してください" xr:uid="{00000000-0002-0000-0000-000014000000}">
          <x14:formula1>
            <xm:f>OFFSET(リスト!$E$4,0,0,COUNT(リスト!$E$4:$E$34),1)</xm:f>
          </x14:formula1>
          <xm:sqref>AK6:AL6</xm:sqref>
        </x14:dataValidation>
        <x14:dataValidation type="list" imeMode="halfAlpha" allowBlank="1" showInputMessage="1" showErrorMessage="1" promptTitle="生年月日(日)" prompt="日(1～31)を_x000a_入力してください" xr:uid="{00000000-0002-0000-0000-000015000000}">
          <x14:formula1>
            <xm:f>OFFSET(リスト!$F$4,0,0,COUNT(リスト!$F$4:$F$34),1)</xm:f>
          </x14:formula1>
          <xm:sqref>W16:X17</xm:sqref>
        </x14:dataValidation>
        <x14:dataValidation type="list" allowBlank="1" showInputMessage="1" promptTitle="入所希望施設" prompt="児童保育センターを_x000a_入力してください" xr:uid="{00000000-0002-0000-0000-000016000000}">
          <x14:formula1>
            <xm:f>リスト!$J$2:$J$29</xm:f>
          </x14:formula1>
          <xm:sqref>E19:I20</xm:sqref>
        </x14:dataValidation>
        <x14:dataValidation type="list" allowBlank="1" showInputMessage="1" showErrorMessage="1" xr:uid="{00000000-0002-0000-0000-000017000000}">
          <x14:formula1>
            <xm:f>リスト!$G$4:$G$34</xm:f>
          </x14:formula1>
          <xm:sqref>V20:W20 AE20:AF20 V29:W40</xm:sqref>
        </x14:dataValidation>
        <x14:dataValidation type="list" allowBlank="1" showInputMessage="1" showErrorMessage="1" xr:uid="{00000000-0002-0000-0000-000018000000}">
          <x14:formula1>
            <xm:f>リスト!$C$2:$C$16</xm:f>
          </x14:formula1>
          <xm:sqref>S29:T40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63"/>
  <sheetViews>
    <sheetView showGridLines="0" showRowColHeaders="0" view="pageBreakPreview" zoomScale="130" zoomScaleNormal="100" zoomScaleSheetLayoutView="130" workbookViewId="0">
      <selection activeCell="AC21" sqref="AC21:AI23"/>
    </sheetView>
  </sheetViews>
  <sheetFormatPr defaultColWidth="2.5703125" defaultRowHeight="16.5" customHeight="1" x14ac:dyDescent="0.35"/>
  <cols>
    <col min="1" max="1" width="1.28515625" style="7" customWidth="1"/>
    <col min="2" max="38" width="2.5703125" style="7" customWidth="1"/>
    <col min="39" max="39" width="1.28515625" style="7" customWidth="1"/>
    <col min="40" max="45" width="2.5703125" style="53"/>
    <col min="46" max="46" width="2" style="53" customWidth="1"/>
    <col min="47" max="47" width="2.5703125" style="7"/>
    <col min="48" max="48" width="1.140625" style="7" customWidth="1"/>
    <col min="49" max="16384" width="2.5703125" style="7"/>
  </cols>
  <sheetData>
    <row r="1" spans="1:48" ht="59.25" customHeight="1" x14ac:dyDescent="0.35"/>
    <row r="2" spans="1:48" ht="15.75" customHeight="1" x14ac:dyDescent="0.35">
      <c r="A2" s="6" t="s">
        <v>86</v>
      </c>
    </row>
    <row r="3" spans="1:48" ht="7.5" customHeight="1" x14ac:dyDescent="0.35"/>
    <row r="4" spans="1:48" ht="22.5" customHeight="1" x14ac:dyDescent="0.35">
      <c r="A4" s="238" t="s">
        <v>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29" t="s">
        <v>162</v>
      </c>
      <c r="AO4" s="229"/>
      <c r="AP4" s="229"/>
      <c r="AQ4" s="229"/>
      <c r="AR4" s="229"/>
      <c r="AS4" s="229"/>
      <c r="AT4" s="229"/>
      <c r="AU4" s="229"/>
    </row>
    <row r="5" spans="1:48" ht="7.5" customHeight="1" thickBot="1" x14ac:dyDescent="0.4">
      <c r="AN5" s="229"/>
      <c r="AO5" s="229"/>
      <c r="AP5" s="229"/>
      <c r="AQ5" s="229"/>
      <c r="AR5" s="229"/>
      <c r="AS5" s="229"/>
      <c r="AT5" s="229"/>
      <c r="AU5" s="229"/>
    </row>
    <row r="6" spans="1:48" ht="18" customHeight="1" thickBot="1" x14ac:dyDescent="0.4">
      <c r="Z6" s="8" t="s">
        <v>13</v>
      </c>
      <c r="AA6" s="9"/>
      <c r="AB6" s="9"/>
      <c r="AC6" s="81" t="s">
        <v>156</v>
      </c>
      <c r="AD6" s="81"/>
      <c r="AE6" s="81"/>
      <c r="AF6" s="10" t="s">
        <v>7</v>
      </c>
      <c r="AG6" s="81">
        <v>10</v>
      </c>
      <c r="AH6" s="81"/>
      <c r="AI6" s="10" t="s">
        <v>8</v>
      </c>
      <c r="AJ6" s="81">
        <v>1</v>
      </c>
      <c r="AK6" s="81"/>
      <c r="AL6" s="11" t="s">
        <v>6</v>
      </c>
      <c r="AN6" s="55"/>
      <c r="AO6" s="55"/>
      <c r="AP6" s="55"/>
      <c r="AQ6" s="55"/>
      <c r="AR6" s="55"/>
      <c r="AS6" s="55"/>
      <c r="AT6" s="55"/>
      <c r="AU6" s="55"/>
      <c r="AV6" s="34"/>
    </row>
    <row r="7" spans="1:48" ht="9.75" customHeight="1" thickBot="1" x14ac:dyDescent="0.4">
      <c r="AN7" s="55"/>
      <c r="AO7" s="55"/>
      <c r="AP7" s="55"/>
      <c r="AQ7" s="55"/>
      <c r="AR7" s="55"/>
      <c r="AS7" s="55"/>
      <c r="AT7" s="55"/>
      <c r="AU7" s="55"/>
      <c r="AV7" s="34"/>
    </row>
    <row r="8" spans="1:48" ht="13.5" customHeight="1" x14ac:dyDescent="0.35">
      <c r="B8" s="7" t="s">
        <v>22</v>
      </c>
      <c r="M8" s="82" t="s">
        <v>101</v>
      </c>
      <c r="N8" s="83"/>
      <c r="O8" s="83"/>
      <c r="P8" s="88" t="s">
        <v>2</v>
      </c>
      <c r="Q8" s="88"/>
      <c r="R8" s="88"/>
      <c r="S8" s="12" t="s">
        <v>11</v>
      </c>
      <c r="T8" s="90" t="s">
        <v>141</v>
      </c>
      <c r="U8" s="90"/>
      <c r="V8" s="90"/>
      <c r="W8" s="90"/>
      <c r="X8" s="90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4"/>
      <c r="AN8" s="55"/>
      <c r="AO8" s="55"/>
      <c r="AP8" s="55"/>
      <c r="AQ8" s="55"/>
      <c r="AR8" s="55"/>
      <c r="AS8" s="55"/>
      <c r="AT8" s="55"/>
      <c r="AU8" s="55"/>
      <c r="AV8" s="34"/>
    </row>
    <row r="9" spans="1:48" ht="13.5" customHeight="1" x14ac:dyDescent="0.35">
      <c r="M9" s="84"/>
      <c r="N9" s="85"/>
      <c r="O9" s="85"/>
      <c r="P9" s="89"/>
      <c r="Q9" s="89"/>
      <c r="R9" s="89"/>
      <c r="S9" s="91" t="s">
        <v>12</v>
      </c>
      <c r="T9" s="91"/>
      <c r="U9" s="91"/>
      <c r="V9" s="92" t="s">
        <v>143</v>
      </c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3"/>
      <c r="AN9" s="227" t="s">
        <v>172</v>
      </c>
      <c r="AO9" s="227"/>
      <c r="AP9" s="227"/>
      <c r="AQ9" s="227"/>
      <c r="AR9" s="227"/>
      <c r="AS9" s="227"/>
      <c r="AT9" s="227"/>
      <c r="AU9" s="227"/>
      <c r="AV9" s="227"/>
    </row>
    <row r="10" spans="1:48" ht="13.5" customHeight="1" x14ac:dyDescent="0.35">
      <c r="M10" s="84"/>
      <c r="N10" s="85"/>
      <c r="O10" s="85"/>
      <c r="P10" s="89"/>
      <c r="Q10" s="89"/>
      <c r="R10" s="89"/>
      <c r="S10" s="94"/>
      <c r="T10" s="94"/>
      <c r="U10" s="94"/>
      <c r="V10" s="92" t="s">
        <v>142</v>
      </c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3"/>
      <c r="AN10" s="227"/>
      <c r="AO10" s="227"/>
      <c r="AP10" s="227"/>
      <c r="AQ10" s="227"/>
      <c r="AR10" s="227"/>
      <c r="AS10" s="227"/>
      <c r="AT10" s="227"/>
      <c r="AU10" s="227"/>
      <c r="AV10" s="227"/>
    </row>
    <row r="11" spans="1:48" ht="15" customHeight="1" x14ac:dyDescent="0.35">
      <c r="M11" s="84"/>
      <c r="N11" s="85"/>
      <c r="O11" s="85"/>
      <c r="P11" s="89" t="s">
        <v>1</v>
      </c>
      <c r="Q11" s="89"/>
      <c r="R11" s="89"/>
      <c r="S11" s="96" t="s">
        <v>144</v>
      </c>
      <c r="T11" s="96"/>
      <c r="U11" s="96"/>
      <c r="V11" s="96"/>
      <c r="W11" s="96"/>
      <c r="X11" s="96"/>
      <c r="Y11" s="96"/>
      <c r="Z11" s="96"/>
      <c r="AA11" s="89" t="s">
        <v>102</v>
      </c>
      <c r="AB11" s="89"/>
      <c r="AC11" s="89"/>
      <c r="AD11" s="15" t="s">
        <v>9</v>
      </c>
      <c r="AE11" s="98" t="s">
        <v>145</v>
      </c>
      <c r="AF11" s="98"/>
      <c r="AG11" s="98"/>
      <c r="AH11" s="98"/>
      <c r="AI11" s="98"/>
      <c r="AJ11" s="98"/>
      <c r="AK11" s="98"/>
      <c r="AL11" s="99"/>
      <c r="AN11" s="227"/>
      <c r="AO11" s="227"/>
      <c r="AP11" s="227"/>
      <c r="AQ11" s="227"/>
      <c r="AR11" s="227"/>
      <c r="AS11" s="227"/>
      <c r="AT11" s="227"/>
      <c r="AU11" s="227"/>
      <c r="AV11" s="227"/>
    </row>
    <row r="12" spans="1:48" ht="15" customHeight="1" thickBot="1" x14ac:dyDescent="0.4">
      <c r="M12" s="86"/>
      <c r="N12" s="87"/>
      <c r="O12" s="87"/>
      <c r="P12" s="95"/>
      <c r="Q12" s="95"/>
      <c r="R12" s="95"/>
      <c r="S12" s="97"/>
      <c r="T12" s="97"/>
      <c r="U12" s="97"/>
      <c r="V12" s="97"/>
      <c r="W12" s="97"/>
      <c r="X12" s="97"/>
      <c r="Y12" s="97"/>
      <c r="Z12" s="97"/>
      <c r="AA12" s="95"/>
      <c r="AB12" s="95"/>
      <c r="AC12" s="95"/>
      <c r="AD12" s="16" t="s">
        <v>10</v>
      </c>
      <c r="AE12" s="100" t="s">
        <v>146</v>
      </c>
      <c r="AF12" s="100"/>
      <c r="AG12" s="100"/>
      <c r="AH12" s="100"/>
      <c r="AI12" s="100"/>
      <c r="AJ12" s="100"/>
      <c r="AK12" s="100"/>
      <c r="AL12" s="101"/>
      <c r="AN12" s="227"/>
      <c r="AO12" s="227"/>
      <c r="AP12" s="227"/>
      <c r="AQ12" s="227"/>
      <c r="AR12" s="227"/>
      <c r="AS12" s="227"/>
      <c r="AT12" s="227"/>
      <c r="AU12" s="227"/>
      <c r="AV12" s="227"/>
    </row>
    <row r="13" spans="1:48" ht="7.5" customHeight="1" x14ac:dyDescent="0.35"/>
    <row r="14" spans="1:48" ht="18.75" customHeight="1" thickBot="1" x14ac:dyDescent="0.4">
      <c r="B14" s="17" t="s">
        <v>3</v>
      </c>
    </row>
    <row r="15" spans="1:48" ht="15" customHeight="1" x14ac:dyDescent="0.35">
      <c r="B15" s="102" t="s">
        <v>112</v>
      </c>
      <c r="C15" s="103"/>
      <c r="D15" s="108" t="s">
        <v>4</v>
      </c>
      <c r="E15" s="108"/>
      <c r="F15" s="108"/>
      <c r="G15" s="109" t="s">
        <v>149</v>
      </c>
      <c r="H15" s="109"/>
      <c r="I15" s="109"/>
      <c r="J15" s="109"/>
      <c r="K15" s="109"/>
      <c r="L15" s="109"/>
      <c r="M15" s="109"/>
      <c r="N15" s="109"/>
      <c r="O15" s="110" t="s">
        <v>5</v>
      </c>
      <c r="P15" s="110"/>
      <c r="Q15" s="110"/>
      <c r="R15" s="110"/>
      <c r="S15" s="110"/>
      <c r="T15" s="110"/>
      <c r="U15" s="110"/>
      <c r="V15" s="110"/>
      <c r="W15" s="110"/>
      <c r="X15" s="110"/>
      <c r="Y15" s="111" t="s">
        <v>127</v>
      </c>
      <c r="Z15" s="111"/>
      <c r="AA15" s="111"/>
      <c r="AB15" s="111"/>
      <c r="AC15" s="111"/>
      <c r="AD15" s="111"/>
      <c r="AE15" s="111"/>
      <c r="AF15" s="111"/>
      <c r="AG15" s="111"/>
      <c r="AH15" s="112"/>
      <c r="AM15" s="18"/>
      <c r="AN15" s="226" t="s">
        <v>168</v>
      </c>
      <c r="AO15" s="226"/>
      <c r="AP15" s="226"/>
      <c r="AQ15" s="226"/>
      <c r="AR15" s="226"/>
      <c r="AS15" s="226"/>
      <c r="AT15" s="226"/>
      <c r="AU15" s="226"/>
      <c r="AV15" s="226"/>
    </row>
    <row r="16" spans="1:48" ht="13.5" customHeight="1" x14ac:dyDescent="0.35">
      <c r="B16" s="104"/>
      <c r="C16" s="105"/>
      <c r="D16" s="89" t="s">
        <v>1</v>
      </c>
      <c r="E16" s="89"/>
      <c r="F16" s="89"/>
      <c r="G16" s="96" t="s">
        <v>148</v>
      </c>
      <c r="H16" s="96"/>
      <c r="I16" s="96"/>
      <c r="J16" s="96"/>
      <c r="K16" s="96"/>
      <c r="L16" s="96"/>
      <c r="M16" s="96"/>
      <c r="N16" s="96"/>
      <c r="O16" s="73" t="s">
        <v>156</v>
      </c>
      <c r="P16" s="73"/>
      <c r="Q16" s="73"/>
      <c r="R16" s="19"/>
      <c r="S16" s="73">
        <v>6</v>
      </c>
      <c r="T16" s="73"/>
      <c r="U16" s="19"/>
      <c r="V16" s="73">
        <v>10</v>
      </c>
      <c r="W16" s="73"/>
      <c r="X16" s="19"/>
      <c r="Y16" s="73" t="s">
        <v>156</v>
      </c>
      <c r="Z16" s="73"/>
      <c r="AA16" s="73"/>
      <c r="AB16" s="134" t="s">
        <v>85</v>
      </c>
      <c r="AC16" s="134"/>
      <c r="AD16" s="129" t="s">
        <v>103</v>
      </c>
      <c r="AE16" s="130">
        <v>2</v>
      </c>
      <c r="AF16" s="130"/>
      <c r="AG16" s="135" t="s">
        <v>16</v>
      </c>
      <c r="AH16" s="136"/>
      <c r="AM16" s="18"/>
      <c r="AN16" s="226"/>
      <c r="AO16" s="226"/>
      <c r="AP16" s="226"/>
      <c r="AQ16" s="226"/>
      <c r="AR16" s="226"/>
      <c r="AS16" s="226"/>
      <c r="AT16" s="226"/>
      <c r="AU16" s="226"/>
      <c r="AV16" s="226"/>
    </row>
    <row r="17" spans="2:48" ht="13.5" customHeight="1" x14ac:dyDescent="0.35">
      <c r="B17" s="104"/>
      <c r="C17" s="105"/>
      <c r="D17" s="89"/>
      <c r="E17" s="89"/>
      <c r="F17" s="89"/>
      <c r="G17" s="96"/>
      <c r="H17" s="96"/>
      <c r="I17" s="96"/>
      <c r="J17" s="96"/>
      <c r="K17" s="96"/>
      <c r="L17" s="96"/>
      <c r="M17" s="96"/>
      <c r="N17" s="96"/>
      <c r="O17" s="73"/>
      <c r="P17" s="73"/>
      <c r="Q17" s="73"/>
      <c r="R17" s="15" t="s">
        <v>7</v>
      </c>
      <c r="S17" s="73"/>
      <c r="T17" s="73"/>
      <c r="U17" s="15" t="s">
        <v>8</v>
      </c>
      <c r="V17" s="73"/>
      <c r="W17" s="73"/>
      <c r="X17" s="15" t="s">
        <v>6</v>
      </c>
      <c r="Y17" s="73"/>
      <c r="Z17" s="73"/>
      <c r="AA17" s="73"/>
      <c r="AB17" s="134"/>
      <c r="AC17" s="134"/>
      <c r="AD17" s="129"/>
      <c r="AE17" s="130"/>
      <c r="AF17" s="130"/>
      <c r="AG17" s="135"/>
      <c r="AH17" s="136"/>
      <c r="AI17" s="20"/>
      <c r="AJ17" s="21"/>
      <c r="AM17" s="18"/>
      <c r="AN17" s="226"/>
      <c r="AO17" s="226"/>
      <c r="AP17" s="226"/>
      <c r="AQ17" s="226"/>
      <c r="AR17" s="226"/>
      <c r="AS17" s="226"/>
      <c r="AT17" s="226"/>
      <c r="AU17" s="226"/>
      <c r="AV17" s="226"/>
    </row>
    <row r="18" spans="2:48" ht="15" customHeight="1" x14ac:dyDescent="0.35">
      <c r="B18" s="104"/>
      <c r="C18" s="105"/>
      <c r="D18" s="131" t="s">
        <v>18</v>
      </c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2" t="s">
        <v>126</v>
      </c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3"/>
      <c r="AI18" s="21"/>
      <c r="AJ18" s="21"/>
      <c r="AN18" s="226"/>
      <c r="AO18" s="226"/>
      <c r="AP18" s="226"/>
      <c r="AQ18" s="226"/>
      <c r="AR18" s="226"/>
      <c r="AS18" s="226"/>
      <c r="AT18" s="226"/>
      <c r="AU18" s="226"/>
      <c r="AV18" s="226"/>
    </row>
    <row r="19" spans="2:48" ht="13.5" customHeight="1" x14ac:dyDescent="0.35">
      <c r="B19" s="104"/>
      <c r="C19" s="105"/>
      <c r="D19" s="73" t="s">
        <v>150</v>
      </c>
      <c r="E19" s="73"/>
      <c r="F19" s="73"/>
      <c r="G19" s="73"/>
      <c r="H19" s="73"/>
      <c r="I19" s="237" t="s">
        <v>17</v>
      </c>
      <c r="J19" s="237"/>
      <c r="K19" s="237"/>
      <c r="L19" s="237"/>
      <c r="M19" s="237"/>
      <c r="N19" s="237"/>
      <c r="O19" s="237"/>
      <c r="P19" s="237"/>
      <c r="Q19" s="4" t="s">
        <v>100</v>
      </c>
      <c r="R19" s="22" t="s">
        <v>88</v>
      </c>
      <c r="S19" s="18"/>
      <c r="T19" s="23"/>
      <c r="U19" s="23"/>
      <c r="V19" s="24"/>
      <c r="W19" s="24"/>
      <c r="X19" s="91" t="s">
        <v>84</v>
      </c>
      <c r="Y19" s="91"/>
      <c r="Z19" s="4" t="s">
        <v>19</v>
      </c>
      <c r="AA19" s="22" t="s">
        <v>89</v>
      </c>
      <c r="AB19" s="25"/>
      <c r="AC19" s="23"/>
      <c r="AD19" s="23"/>
      <c r="AE19" s="23"/>
      <c r="AF19" s="19"/>
      <c r="AG19" s="113" t="s">
        <v>15</v>
      </c>
      <c r="AH19" s="114"/>
      <c r="AI19" s="21"/>
      <c r="AJ19" s="21"/>
      <c r="AN19" s="226"/>
      <c r="AO19" s="226"/>
      <c r="AP19" s="226"/>
      <c r="AQ19" s="226"/>
      <c r="AR19" s="226"/>
      <c r="AS19" s="226"/>
      <c r="AT19" s="226"/>
      <c r="AU19" s="226"/>
      <c r="AV19" s="226"/>
    </row>
    <row r="20" spans="2:48" ht="13.5" customHeight="1" x14ac:dyDescent="0.35">
      <c r="B20" s="104"/>
      <c r="C20" s="105"/>
      <c r="D20" s="73"/>
      <c r="E20" s="73"/>
      <c r="F20" s="73"/>
      <c r="G20" s="73"/>
      <c r="H20" s="73"/>
      <c r="I20" s="237"/>
      <c r="J20" s="237"/>
      <c r="K20" s="237"/>
      <c r="L20" s="237"/>
      <c r="M20" s="237"/>
      <c r="N20" s="237"/>
      <c r="O20" s="237"/>
      <c r="P20" s="237"/>
      <c r="Q20" s="4" t="s">
        <v>19</v>
      </c>
      <c r="R20" s="73"/>
      <c r="S20" s="73"/>
      <c r="T20" s="15" t="s">
        <v>8</v>
      </c>
      <c r="U20" s="73"/>
      <c r="V20" s="73"/>
      <c r="W20" s="15" t="s">
        <v>6</v>
      </c>
      <c r="X20" s="91"/>
      <c r="Y20" s="91"/>
      <c r="Z20" s="4" t="s">
        <v>100</v>
      </c>
      <c r="AA20" s="73">
        <v>11</v>
      </c>
      <c r="AB20" s="73"/>
      <c r="AC20" s="15" t="s">
        <v>8</v>
      </c>
      <c r="AD20" s="73">
        <v>30</v>
      </c>
      <c r="AE20" s="73"/>
      <c r="AF20" s="15" t="s">
        <v>6</v>
      </c>
      <c r="AG20" s="113"/>
      <c r="AH20" s="114"/>
      <c r="AI20" s="21"/>
      <c r="AJ20" s="21"/>
    </row>
    <row r="21" spans="2:48" ht="15" customHeight="1" x14ac:dyDescent="0.35">
      <c r="B21" s="104"/>
      <c r="C21" s="105"/>
      <c r="D21" s="116" t="s">
        <v>113</v>
      </c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7" t="s">
        <v>137</v>
      </c>
      <c r="V21" s="117"/>
      <c r="W21" s="117"/>
      <c r="X21" s="117"/>
      <c r="Y21" s="117"/>
      <c r="Z21" s="117"/>
      <c r="AA21" s="117"/>
      <c r="AB21" s="117"/>
      <c r="AC21" s="214" t="s">
        <v>208</v>
      </c>
      <c r="AD21" s="215"/>
      <c r="AE21" s="215"/>
      <c r="AF21" s="215"/>
      <c r="AG21" s="215"/>
      <c r="AH21" s="216"/>
      <c r="AI21" s="21"/>
      <c r="AJ21" s="26"/>
      <c r="AK21" s="27"/>
      <c r="AL21" s="27"/>
      <c r="AM21" s="27"/>
      <c r="AN21" s="226" t="s">
        <v>169</v>
      </c>
      <c r="AO21" s="226"/>
      <c r="AP21" s="226"/>
      <c r="AQ21" s="226"/>
      <c r="AR21" s="226"/>
      <c r="AS21" s="226"/>
      <c r="AT21" s="226"/>
      <c r="AU21" s="226"/>
      <c r="AV21" s="226"/>
    </row>
    <row r="22" spans="2:48" ht="13.5" customHeight="1" x14ac:dyDescent="0.35">
      <c r="B22" s="104"/>
      <c r="C22" s="105"/>
      <c r="D22" s="130">
        <v>5</v>
      </c>
      <c r="E22" s="130"/>
      <c r="F22" s="91" t="s">
        <v>6</v>
      </c>
      <c r="G22" s="121" t="s">
        <v>43</v>
      </c>
      <c r="H22" s="123" t="s">
        <v>100</v>
      </c>
      <c r="I22" s="91" t="s">
        <v>94</v>
      </c>
      <c r="J22" s="123" t="s">
        <v>100</v>
      </c>
      <c r="K22" s="126" t="s">
        <v>95</v>
      </c>
      <c r="L22" s="123" t="s">
        <v>100</v>
      </c>
      <c r="M22" s="126" t="s">
        <v>96</v>
      </c>
      <c r="N22" s="123" t="s">
        <v>100</v>
      </c>
      <c r="O22" s="91" t="s">
        <v>97</v>
      </c>
      <c r="P22" s="123" t="s">
        <v>100</v>
      </c>
      <c r="Q22" s="126" t="s">
        <v>98</v>
      </c>
      <c r="R22" s="123" t="s">
        <v>19</v>
      </c>
      <c r="S22" s="126" t="s">
        <v>99</v>
      </c>
      <c r="T22" s="121" t="s">
        <v>44</v>
      </c>
      <c r="U22" s="141" t="s">
        <v>100</v>
      </c>
      <c r="V22" s="141"/>
      <c r="W22" s="135" t="s">
        <v>138</v>
      </c>
      <c r="X22" s="135"/>
      <c r="Y22" s="135"/>
      <c r="Z22" s="135"/>
      <c r="AA22" s="135"/>
      <c r="AB22" s="135"/>
      <c r="AC22" s="71" t="s">
        <v>100</v>
      </c>
      <c r="AD22" s="68" t="s">
        <v>210</v>
      </c>
      <c r="AE22" s="67"/>
      <c r="AF22" s="67"/>
      <c r="AG22" s="67"/>
      <c r="AH22" s="69"/>
      <c r="AI22" s="21"/>
      <c r="AJ22" s="26"/>
      <c r="AK22" s="27"/>
      <c r="AL22" s="27"/>
      <c r="AM22" s="27"/>
      <c r="AN22" s="226"/>
      <c r="AO22" s="226"/>
      <c r="AP22" s="226"/>
      <c r="AQ22" s="226"/>
      <c r="AR22" s="226"/>
      <c r="AS22" s="226"/>
      <c r="AT22" s="226"/>
      <c r="AU22" s="226"/>
      <c r="AV22" s="226"/>
    </row>
    <row r="23" spans="2:48" ht="13.5" customHeight="1" thickBot="1" x14ac:dyDescent="0.4">
      <c r="B23" s="106"/>
      <c r="C23" s="107"/>
      <c r="D23" s="236"/>
      <c r="E23" s="236"/>
      <c r="F23" s="125"/>
      <c r="G23" s="122"/>
      <c r="H23" s="124"/>
      <c r="I23" s="125"/>
      <c r="J23" s="124"/>
      <c r="K23" s="127"/>
      <c r="L23" s="124"/>
      <c r="M23" s="127"/>
      <c r="N23" s="124"/>
      <c r="O23" s="125"/>
      <c r="P23" s="124"/>
      <c r="Q23" s="127"/>
      <c r="R23" s="124"/>
      <c r="S23" s="127"/>
      <c r="T23" s="122"/>
      <c r="U23" s="142"/>
      <c r="V23" s="142"/>
      <c r="W23" s="139"/>
      <c r="X23" s="139"/>
      <c r="Y23" s="139"/>
      <c r="Z23" s="139"/>
      <c r="AA23" s="139"/>
      <c r="AB23" s="139"/>
      <c r="AC23" s="65" t="s">
        <v>19</v>
      </c>
      <c r="AD23" s="64" t="s">
        <v>209</v>
      </c>
      <c r="AE23" s="66" t="s">
        <v>19</v>
      </c>
      <c r="AF23" s="64" t="s">
        <v>211</v>
      </c>
      <c r="AG23" s="63"/>
      <c r="AH23" s="70"/>
      <c r="AI23" s="21"/>
      <c r="AJ23" s="26"/>
      <c r="AK23" s="27"/>
      <c r="AL23" s="27"/>
      <c r="AM23" s="27"/>
      <c r="AN23" s="226"/>
      <c r="AO23" s="226"/>
      <c r="AP23" s="226"/>
      <c r="AQ23" s="226"/>
      <c r="AR23" s="226"/>
      <c r="AS23" s="226"/>
      <c r="AT23" s="226"/>
      <c r="AU23" s="226"/>
      <c r="AV23" s="226"/>
    </row>
    <row r="24" spans="2:48" s="34" customFormat="1" ht="9.75" customHeight="1" thickBot="1" x14ac:dyDescent="0.4">
      <c r="B24" s="28"/>
      <c r="C24" s="28"/>
      <c r="D24" s="29"/>
      <c r="E24" s="29"/>
      <c r="F24" s="29"/>
      <c r="G24" s="29"/>
      <c r="H24" s="29"/>
      <c r="I24" s="30"/>
      <c r="J24" s="30"/>
      <c r="K24" s="30"/>
      <c r="L24" s="30"/>
      <c r="M24" s="30"/>
      <c r="N24" s="30"/>
      <c r="O24" s="30"/>
      <c r="P24" s="30"/>
      <c r="Q24" s="31"/>
      <c r="R24" s="31"/>
      <c r="S24" s="25"/>
      <c r="T24" s="32"/>
      <c r="U24" s="24"/>
      <c r="V24" s="25"/>
      <c r="W24" s="24"/>
      <c r="X24" s="30"/>
      <c r="Y24" s="24"/>
      <c r="Z24" s="30"/>
      <c r="AA24" s="24"/>
      <c r="AB24" s="25"/>
      <c r="AC24" s="24"/>
      <c r="AD24" s="30"/>
      <c r="AE24" s="24"/>
      <c r="AF24" s="30"/>
      <c r="AG24" s="32"/>
      <c r="AH24" s="23"/>
      <c r="AI24" s="33"/>
      <c r="AJ24" s="33"/>
      <c r="AK24" s="22"/>
      <c r="AL24" s="22"/>
      <c r="AN24" s="226"/>
      <c r="AO24" s="226"/>
      <c r="AP24" s="226"/>
      <c r="AQ24" s="226"/>
      <c r="AR24" s="226"/>
      <c r="AS24" s="226"/>
      <c r="AT24" s="226"/>
      <c r="AU24" s="226"/>
      <c r="AV24" s="226"/>
    </row>
    <row r="25" spans="2:48" ht="15" customHeight="1" x14ac:dyDescent="0.15">
      <c r="B25" s="143" t="s">
        <v>161</v>
      </c>
      <c r="C25" s="144"/>
      <c r="D25" s="110" t="s">
        <v>1</v>
      </c>
      <c r="E25" s="110"/>
      <c r="F25" s="110"/>
      <c r="G25" s="110"/>
      <c r="H25" s="110"/>
      <c r="I25" s="110"/>
      <c r="J25" s="110"/>
      <c r="K25" s="110"/>
      <c r="L25" s="150" t="s">
        <v>21</v>
      </c>
      <c r="M25" s="150"/>
      <c r="N25" s="110" t="s">
        <v>5</v>
      </c>
      <c r="O25" s="110"/>
      <c r="P25" s="110"/>
      <c r="Q25" s="110"/>
      <c r="R25" s="110"/>
      <c r="S25" s="110"/>
      <c r="T25" s="110"/>
      <c r="U25" s="110"/>
      <c r="V25" s="110"/>
      <c r="W25" s="110"/>
      <c r="X25" s="151" t="s">
        <v>130</v>
      </c>
      <c r="Y25" s="151"/>
      <c r="Z25" s="151"/>
      <c r="AA25" s="151"/>
      <c r="AB25" s="151"/>
      <c r="AC25" s="151"/>
      <c r="AD25" s="151"/>
      <c r="AE25" s="151"/>
      <c r="AF25" s="151"/>
      <c r="AG25" s="151"/>
      <c r="AH25" s="155" t="s">
        <v>125</v>
      </c>
      <c r="AI25" s="155"/>
      <c r="AJ25" s="155"/>
      <c r="AK25" s="155"/>
      <c r="AL25" s="156"/>
      <c r="AN25" s="226"/>
      <c r="AO25" s="226"/>
      <c r="AP25" s="226"/>
      <c r="AQ25" s="226"/>
      <c r="AR25" s="226"/>
      <c r="AS25" s="226"/>
      <c r="AT25" s="226"/>
      <c r="AU25" s="226"/>
      <c r="AV25" s="226"/>
    </row>
    <row r="26" spans="2:48" ht="15" customHeight="1" x14ac:dyDescent="0.35">
      <c r="B26" s="145"/>
      <c r="C26" s="146"/>
      <c r="D26" s="149"/>
      <c r="E26" s="149"/>
      <c r="F26" s="149"/>
      <c r="G26" s="149"/>
      <c r="H26" s="149"/>
      <c r="I26" s="149"/>
      <c r="J26" s="149"/>
      <c r="K26" s="149"/>
      <c r="L26" s="117"/>
      <c r="M26" s="117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7" t="s">
        <v>132</v>
      </c>
      <c r="AI26" s="157"/>
      <c r="AJ26" s="157"/>
      <c r="AK26" s="157"/>
      <c r="AL26" s="158"/>
    </row>
    <row r="27" spans="2:48" ht="7.5" customHeight="1" x14ac:dyDescent="0.35">
      <c r="B27" s="145"/>
      <c r="C27" s="146"/>
      <c r="D27" s="153" t="s">
        <v>148</v>
      </c>
      <c r="E27" s="153"/>
      <c r="F27" s="153"/>
      <c r="G27" s="153"/>
      <c r="H27" s="153"/>
      <c r="I27" s="153"/>
      <c r="J27" s="153"/>
      <c r="K27" s="153"/>
      <c r="L27" s="72" t="s">
        <v>129</v>
      </c>
      <c r="M27" s="72"/>
      <c r="N27" s="73" t="s">
        <v>156</v>
      </c>
      <c r="O27" s="73"/>
      <c r="P27" s="73"/>
      <c r="Q27" s="19"/>
      <c r="R27" s="73">
        <v>6</v>
      </c>
      <c r="S27" s="73"/>
      <c r="T27" s="19"/>
      <c r="U27" s="73">
        <v>10</v>
      </c>
      <c r="V27" s="73"/>
      <c r="W27" s="19"/>
      <c r="X27" s="235" t="s">
        <v>150</v>
      </c>
      <c r="Y27" s="235"/>
      <c r="Z27" s="235"/>
      <c r="AA27" s="235"/>
      <c r="AB27" s="235"/>
      <c r="AC27" s="235"/>
      <c r="AD27" s="235"/>
      <c r="AE27" s="78" t="s">
        <v>140</v>
      </c>
      <c r="AF27" s="78"/>
      <c r="AG27" s="78"/>
      <c r="AH27" s="159">
        <v>2</v>
      </c>
      <c r="AI27" s="159"/>
      <c r="AJ27" s="160" t="s">
        <v>16</v>
      </c>
      <c r="AK27" s="160"/>
      <c r="AL27" s="161"/>
      <c r="AN27" s="226" t="s">
        <v>170</v>
      </c>
      <c r="AO27" s="226"/>
      <c r="AP27" s="226"/>
      <c r="AQ27" s="226"/>
      <c r="AR27" s="226"/>
      <c r="AS27" s="226"/>
      <c r="AT27" s="226"/>
      <c r="AU27" s="226"/>
      <c r="AV27" s="226"/>
    </row>
    <row r="28" spans="2:48" ht="15" customHeight="1" x14ac:dyDescent="0.35">
      <c r="B28" s="145"/>
      <c r="C28" s="146"/>
      <c r="D28" s="153"/>
      <c r="E28" s="153"/>
      <c r="F28" s="153"/>
      <c r="G28" s="153"/>
      <c r="H28" s="153"/>
      <c r="I28" s="153"/>
      <c r="J28" s="153"/>
      <c r="K28" s="153"/>
      <c r="L28" s="72"/>
      <c r="M28" s="72"/>
      <c r="N28" s="73"/>
      <c r="O28" s="73"/>
      <c r="P28" s="73"/>
      <c r="Q28" s="15" t="s">
        <v>7</v>
      </c>
      <c r="R28" s="73"/>
      <c r="S28" s="73"/>
      <c r="T28" s="15" t="s">
        <v>8</v>
      </c>
      <c r="U28" s="73"/>
      <c r="V28" s="73"/>
      <c r="W28" s="15" t="s">
        <v>6</v>
      </c>
      <c r="X28" s="235"/>
      <c r="Y28" s="235"/>
      <c r="Z28" s="235"/>
      <c r="AA28" s="235"/>
      <c r="AB28" s="235"/>
      <c r="AC28" s="235"/>
      <c r="AD28" s="235"/>
      <c r="AE28" s="78"/>
      <c r="AF28" s="78"/>
      <c r="AG28" s="78"/>
      <c r="AH28" s="159"/>
      <c r="AI28" s="159"/>
      <c r="AJ28" s="160"/>
      <c r="AK28" s="160"/>
      <c r="AL28" s="161"/>
      <c r="AN28" s="226"/>
      <c r="AO28" s="226"/>
      <c r="AP28" s="226"/>
      <c r="AQ28" s="226"/>
      <c r="AR28" s="226"/>
      <c r="AS28" s="226"/>
      <c r="AT28" s="226"/>
      <c r="AU28" s="226"/>
      <c r="AV28" s="226"/>
    </row>
    <row r="29" spans="2:48" ht="7.5" customHeight="1" x14ac:dyDescent="0.35">
      <c r="B29" s="145"/>
      <c r="C29" s="146"/>
      <c r="D29" s="153" t="s">
        <v>147</v>
      </c>
      <c r="E29" s="153"/>
      <c r="F29" s="153"/>
      <c r="G29" s="153"/>
      <c r="H29" s="153"/>
      <c r="I29" s="153"/>
      <c r="J29" s="153"/>
      <c r="K29" s="153"/>
      <c r="L29" s="72" t="s">
        <v>9</v>
      </c>
      <c r="M29" s="72"/>
      <c r="N29" s="73" t="s">
        <v>157</v>
      </c>
      <c r="O29" s="73"/>
      <c r="P29" s="73"/>
      <c r="Q29" s="15"/>
      <c r="R29" s="73">
        <v>12</v>
      </c>
      <c r="S29" s="73"/>
      <c r="T29" s="15"/>
      <c r="U29" s="73">
        <v>1</v>
      </c>
      <c r="V29" s="73"/>
      <c r="W29" s="15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I29" s="75"/>
      <c r="AJ29" s="76"/>
      <c r="AK29" s="76"/>
      <c r="AL29" s="77"/>
      <c r="AN29" s="226"/>
      <c r="AO29" s="226"/>
      <c r="AP29" s="226"/>
      <c r="AQ29" s="226"/>
      <c r="AR29" s="226"/>
      <c r="AS29" s="226"/>
      <c r="AT29" s="226"/>
      <c r="AU29" s="226"/>
      <c r="AV29" s="226"/>
    </row>
    <row r="30" spans="2:48" ht="15" customHeight="1" x14ac:dyDescent="0.35">
      <c r="B30" s="145"/>
      <c r="C30" s="146"/>
      <c r="D30" s="153"/>
      <c r="E30" s="153"/>
      <c r="F30" s="153"/>
      <c r="G30" s="153"/>
      <c r="H30" s="153"/>
      <c r="I30" s="153"/>
      <c r="J30" s="153"/>
      <c r="K30" s="153"/>
      <c r="L30" s="72"/>
      <c r="M30" s="72"/>
      <c r="N30" s="73"/>
      <c r="O30" s="73"/>
      <c r="P30" s="73"/>
      <c r="Q30" s="15" t="s">
        <v>7</v>
      </c>
      <c r="R30" s="73"/>
      <c r="S30" s="73"/>
      <c r="T30" s="15" t="s">
        <v>8</v>
      </c>
      <c r="U30" s="73"/>
      <c r="V30" s="73"/>
      <c r="W30" s="15" t="s">
        <v>6</v>
      </c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I30" s="75"/>
      <c r="AJ30" s="76"/>
      <c r="AK30" s="76"/>
      <c r="AL30" s="77"/>
      <c r="AN30" s="226"/>
      <c r="AO30" s="226"/>
      <c r="AP30" s="226"/>
      <c r="AQ30" s="226"/>
      <c r="AR30" s="226"/>
      <c r="AS30" s="226"/>
      <c r="AT30" s="226"/>
      <c r="AU30" s="226"/>
      <c r="AV30" s="226"/>
    </row>
    <row r="31" spans="2:48" ht="7.5" customHeight="1" x14ac:dyDescent="0.35">
      <c r="B31" s="145"/>
      <c r="C31" s="146"/>
      <c r="D31" s="153" t="s">
        <v>144</v>
      </c>
      <c r="E31" s="153"/>
      <c r="F31" s="153"/>
      <c r="G31" s="153"/>
      <c r="H31" s="153"/>
      <c r="I31" s="153"/>
      <c r="J31" s="153"/>
      <c r="K31" s="153"/>
      <c r="L31" s="72" t="s">
        <v>10</v>
      </c>
      <c r="M31" s="72"/>
      <c r="N31" s="73" t="s">
        <v>158</v>
      </c>
      <c r="O31" s="73"/>
      <c r="P31" s="73"/>
      <c r="Q31" s="15"/>
      <c r="R31" s="73">
        <v>5</v>
      </c>
      <c r="S31" s="73"/>
      <c r="T31" s="15"/>
      <c r="U31" s="73">
        <v>15</v>
      </c>
      <c r="V31" s="73"/>
      <c r="W31" s="15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5"/>
      <c r="AJ31" s="76"/>
      <c r="AK31" s="76"/>
      <c r="AL31" s="77"/>
      <c r="AN31" s="226"/>
      <c r="AO31" s="226"/>
      <c r="AP31" s="226"/>
      <c r="AQ31" s="226"/>
      <c r="AR31" s="226"/>
      <c r="AS31" s="226"/>
      <c r="AT31" s="226"/>
      <c r="AU31" s="226"/>
      <c r="AV31" s="226"/>
    </row>
    <row r="32" spans="2:48" ht="15" customHeight="1" x14ac:dyDescent="0.35">
      <c r="B32" s="145"/>
      <c r="C32" s="146"/>
      <c r="D32" s="153"/>
      <c r="E32" s="153"/>
      <c r="F32" s="153"/>
      <c r="G32" s="153"/>
      <c r="H32" s="153"/>
      <c r="I32" s="153"/>
      <c r="J32" s="153"/>
      <c r="K32" s="153"/>
      <c r="L32" s="72"/>
      <c r="M32" s="72"/>
      <c r="N32" s="73"/>
      <c r="O32" s="73"/>
      <c r="P32" s="73"/>
      <c r="Q32" s="15" t="s">
        <v>7</v>
      </c>
      <c r="R32" s="73"/>
      <c r="S32" s="73"/>
      <c r="T32" s="15" t="s">
        <v>8</v>
      </c>
      <c r="U32" s="73"/>
      <c r="V32" s="73"/>
      <c r="W32" s="15" t="s">
        <v>6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75"/>
      <c r="AJ32" s="76"/>
      <c r="AK32" s="76"/>
      <c r="AL32" s="77"/>
    </row>
    <row r="33" spans="2:48" ht="7.5" customHeight="1" x14ac:dyDescent="0.35">
      <c r="B33" s="145"/>
      <c r="C33" s="146"/>
      <c r="D33" s="153" t="s">
        <v>151</v>
      </c>
      <c r="E33" s="153"/>
      <c r="F33" s="153"/>
      <c r="G33" s="153"/>
      <c r="H33" s="153"/>
      <c r="I33" s="153"/>
      <c r="J33" s="153"/>
      <c r="K33" s="153"/>
      <c r="L33" s="231" t="s">
        <v>159</v>
      </c>
      <c r="M33" s="231"/>
      <c r="N33" s="73" t="s">
        <v>156</v>
      </c>
      <c r="O33" s="73"/>
      <c r="P33" s="73"/>
      <c r="Q33" s="15"/>
      <c r="R33" s="73">
        <v>4</v>
      </c>
      <c r="S33" s="73"/>
      <c r="T33" s="15"/>
      <c r="U33" s="73">
        <v>20</v>
      </c>
      <c r="V33" s="73"/>
      <c r="W33" s="15"/>
      <c r="X33" s="233" t="s">
        <v>160</v>
      </c>
      <c r="Y33" s="233"/>
      <c r="Z33" s="233"/>
      <c r="AA33" s="233"/>
      <c r="AB33" s="233"/>
      <c r="AC33" s="233"/>
      <c r="AD33" s="233"/>
      <c r="AE33" s="233"/>
      <c r="AF33" s="233"/>
      <c r="AG33" s="233"/>
      <c r="AH33" s="162">
        <v>4</v>
      </c>
      <c r="AI33" s="162"/>
      <c r="AJ33" s="163" t="s">
        <v>134</v>
      </c>
      <c r="AK33" s="163"/>
      <c r="AL33" s="164"/>
    </row>
    <row r="34" spans="2:48" ht="15" customHeight="1" x14ac:dyDescent="0.35">
      <c r="B34" s="145"/>
      <c r="C34" s="146"/>
      <c r="D34" s="153"/>
      <c r="E34" s="153"/>
      <c r="F34" s="153"/>
      <c r="G34" s="153"/>
      <c r="H34" s="153"/>
      <c r="I34" s="153"/>
      <c r="J34" s="153"/>
      <c r="K34" s="153"/>
      <c r="L34" s="231"/>
      <c r="M34" s="231"/>
      <c r="N34" s="73"/>
      <c r="O34" s="73"/>
      <c r="P34" s="73"/>
      <c r="Q34" s="15" t="s">
        <v>7</v>
      </c>
      <c r="R34" s="73"/>
      <c r="S34" s="73"/>
      <c r="T34" s="15" t="s">
        <v>8</v>
      </c>
      <c r="U34" s="73"/>
      <c r="V34" s="73"/>
      <c r="W34" s="15" t="s">
        <v>6</v>
      </c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162"/>
      <c r="AI34" s="162"/>
      <c r="AJ34" s="163"/>
      <c r="AK34" s="163"/>
      <c r="AL34" s="164"/>
      <c r="AN34" s="226" t="s">
        <v>212</v>
      </c>
      <c r="AO34" s="226"/>
      <c r="AP34" s="226"/>
      <c r="AQ34" s="226"/>
      <c r="AR34" s="226"/>
      <c r="AS34" s="226"/>
      <c r="AT34" s="226"/>
      <c r="AU34" s="226"/>
      <c r="AV34" s="226"/>
    </row>
    <row r="35" spans="2:48" ht="7.5" customHeight="1" x14ac:dyDescent="0.35">
      <c r="B35" s="145"/>
      <c r="C35" s="146"/>
      <c r="D35" s="153" t="s">
        <v>152</v>
      </c>
      <c r="E35" s="153"/>
      <c r="F35" s="153"/>
      <c r="G35" s="153"/>
      <c r="H35" s="153"/>
      <c r="I35" s="153"/>
      <c r="J35" s="153"/>
      <c r="K35" s="153"/>
      <c r="L35" s="231" t="s">
        <v>135</v>
      </c>
      <c r="M35" s="231"/>
      <c r="N35" s="73" t="s">
        <v>156</v>
      </c>
      <c r="O35" s="73"/>
      <c r="P35" s="73"/>
      <c r="Q35" s="15"/>
      <c r="R35" s="73">
        <v>9</v>
      </c>
      <c r="S35" s="73"/>
      <c r="T35" s="15"/>
      <c r="U35" s="73">
        <v>30</v>
      </c>
      <c r="V35" s="73"/>
      <c r="W35" s="15"/>
      <c r="X35" s="233" t="s">
        <v>167</v>
      </c>
      <c r="Y35" s="233"/>
      <c r="Z35" s="233"/>
      <c r="AA35" s="233"/>
      <c r="AB35" s="233"/>
      <c r="AC35" s="233"/>
      <c r="AD35" s="233"/>
      <c r="AE35" s="233"/>
      <c r="AF35" s="233"/>
      <c r="AG35" s="233"/>
      <c r="AH35" s="162">
        <v>3</v>
      </c>
      <c r="AI35" s="162"/>
      <c r="AJ35" s="163" t="s">
        <v>134</v>
      </c>
      <c r="AK35" s="163"/>
      <c r="AL35" s="164"/>
      <c r="AN35" s="226"/>
      <c r="AO35" s="226"/>
      <c r="AP35" s="226"/>
      <c r="AQ35" s="226"/>
      <c r="AR35" s="226"/>
      <c r="AS35" s="226"/>
      <c r="AT35" s="226"/>
      <c r="AU35" s="226"/>
      <c r="AV35" s="226"/>
    </row>
    <row r="36" spans="2:48" ht="15" customHeight="1" x14ac:dyDescent="0.35">
      <c r="B36" s="145"/>
      <c r="C36" s="146"/>
      <c r="D36" s="153"/>
      <c r="E36" s="153"/>
      <c r="F36" s="153"/>
      <c r="G36" s="153"/>
      <c r="H36" s="153"/>
      <c r="I36" s="153"/>
      <c r="J36" s="153"/>
      <c r="K36" s="153"/>
      <c r="L36" s="231"/>
      <c r="M36" s="231"/>
      <c r="N36" s="73"/>
      <c r="O36" s="73"/>
      <c r="P36" s="73"/>
      <c r="Q36" s="15" t="s">
        <v>7</v>
      </c>
      <c r="R36" s="73"/>
      <c r="S36" s="73"/>
      <c r="T36" s="15" t="s">
        <v>8</v>
      </c>
      <c r="U36" s="73"/>
      <c r="V36" s="73"/>
      <c r="W36" s="15" t="s">
        <v>6</v>
      </c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162"/>
      <c r="AI36" s="162"/>
      <c r="AJ36" s="163"/>
      <c r="AK36" s="163"/>
      <c r="AL36" s="164"/>
      <c r="AN36" s="226"/>
      <c r="AO36" s="226"/>
      <c r="AP36" s="226"/>
      <c r="AQ36" s="226"/>
      <c r="AR36" s="226"/>
      <c r="AS36" s="226"/>
      <c r="AT36" s="226"/>
      <c r="AU36" s="226"/>
      <c r="AV36" s="226"/>
    </row>
    <row r="37" spans="2:48" ht="7.5" customHeight="1" x14ac:dyDescent="0.35">
      <c r="B37" s="145"/>
      <c r="C37" s="146"/>
      <c r="D37" s="153" t="s">
        <v>165</v>
      </c>
      <c r="E37" s="153"/>
      <c r="F37" s="153"/>
      <c r="G37" s="153"/>
      <c r="H37" s="153"/>
      <c r="I37" s="153"/>
      <c r="J37" s="153"/>
      <c r="K37" s="153"/>
      <c r="L37" s="231" t="s">
        <v>164</v>
      </c>
      <c r="M37" s="231"/>
      <c r="N37" s="73" t="s">
        <v>158</v>
      </c>
      <c r="O37" s="73"/>
      <c r="P37" s="73"/>
      <c r="Q37" s="15"/>
      <c r="R37" s="73">
        <v>10</v>
      </c>
      <c r="S37" s="73"/>
      <c r="T37" s="15"/>
      <c r="U37" s="73">
        <v>5</v>
      </c>
      <c r="V37" s="73"/>
      <c r="W37" s="15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162"/>
      <c r="AI37" s="162"/>
      <c r="AJ37" s="163" t="s">
        <v>134</v>
      </c>
      <c r="AK37" s="163"/>
      <c r="AL37" s="164"/>
      <c r="AN37" s="226"/>
      <c r="AO37" s="226"/>
      <c r="AP37" s="226"/>
      <c r="AQ37" s="226"/>
      <c r="AR37" s="226"/>
      <c r="AS37" s="226"/>
      <c r="AT37" s="226"/>
      <c r="AU37" s="226"/>
      <c r="AV37" s="226"/>
    </row>
    <row r="38" spans="2:48" ht="15" customHeight="1" x14ac:dyDescent="0.35">
      <c r="B38" s="145"/>
      <c r="C38" s="146"/>
      <c r="D38" s="153"/>
      <c r="E38" s="153"/>
      <c r="F38" s="153"/>
      <c r="G38" s="153"/>
      <c r="H38" s="153"/>
      <c r="I38" s="153"/>
      <c r="J38" s="153"/>
      <c r="K38" s="153"/>
      <c r="L38" s="231"/>
      <c r="M38" s="231"/>
      <c r="N38" s="73"/>
      <c r="O38" s="73"/>
      <c r="P38" s="73"/>
      <c r="Q38" s="15" t="s">
        <v>7</v>
      </c>
      <c r="R38" s="73"/>
      <c r="S38" s="73"/>
      <c r="T38" s="15" t="s">
        <v>8</v>
      </c>
      <c r="U38" s="73"/>
      <c r="V38" s="73"/>
      <c r="W38" s="15" t="s">
        <v>6</v>
      </c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162"/>
      <c r="AI38" s="162"/>
      <c r="AJ38" s="163"/>
      <c r="AK38" s="163"/>
      <c r="AL38" s="164"/>
      <c r="AN38" s="226"/>
      <c r="AO38" s="226"/>
      <c r="AP38" s="226"/>
      <c r="AQ38" s="226"/>
      <c r="AR38" s="226"/>
      <c r="AS38" s="226"/>
      <c r="AT38" s="226"/>
      <c r="AU38" s="226"/>
      <c r="AV38" s="226"/>
    </row>
    <row r="39" spans="2:48" ht="7.5" customHeight="1" x14ac:dyDescent="0.35">
      <c r="B39" s="145"/>
      <c r="C39" s="146"/>
      <c r="D39" s="153"/>
      <c r="E39" s="153"/>
      <c r="F39" s="153"/>
      <c r="G39" s="153"/>
      <c r="H39" s="153"/>
      <c r="I39" s="153"/>
      <c r="J39" s="153"/>
      <c r="K39" s="153"/>
      <c r="L39" s="231"/>
      <c r="M39" s="231"/>
      <c r="N39" s="73"/>
      <c r="O39" s="73"/>
      <c r="P39" s="73"/>
      <c r="Q39" s="15"/>
      <c r="R39" s="73"/>
      <c r="S39" s="73"/>
      <c r="T39" s="15"/>
      <c r="U39" s="73"/>
      <c r="V39" s="73"/>
      <c r="W39" s="15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162"/>
      <c r="AI39" s="162"/>
      <c r="AJ39" s="163" t="s">
        <v>134</v>
      </c>
      <c r="AK39" s="163"/>
      <c r="AL39" s="164"/>
    </row>
    <row r="40" spans="2:48" ht="15" customHeight="1" thickBot="1" x14ac:dyDescent="0.4">
      <c r="B40" s="147"/>
      <c r="C40" s="148"/>
      <c r="D40" s="165"/>
      <c r="E40" s="165"/>
      <c r="F40" s="165"/>
      <c r="G40" s="165"/>
      <c r="H40" s="165"/>
      <c r="I40" s="165"/>
      <c r="J40" s="165"/>
      <c r="K40" s="165"/>
      <c r="L40" s="232"/>
      <c r="M40" s="232"/>
      <c r="N40" s="167"/>
      <c r="O40" s="167"/>
      <c r="P40" s="167"/>
      <c r="Q40" s="16" t="s">
        <v>7</v>
      </c>
      <c r="R40" s="167"/>
      <c r="S40" s="167"/>
      <c r="T40" s="16" t="s">
        <v>8</v>
      </c>
      <c r="U40" s="167"/>
      <c r="V40" s="167"/>
      <c r="W40" s="16" t="s">
        <v>6</v>
      </c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168"/>
      <c r="AI40" s="168"/>
      <c r="AJ40" s="169"/>
      <c r="AK40" s="169"/>
      <c r="AL40" s="170"/>
    </row>
    <row r="41" spans="2:48" s="34" customFormat="1" ht="9.75" customHeight="1" thickBot="1" x14ac:dyDescent="0.4">
      <c r="B41" s="28"/>
      <c r="C41" s="28"/>
      <c r="D41" s="29"/>
      <c r="E41" s="29"/>
      <c r="F41" s="29"/>
      <c r="G41" s="29"/>
      <c r="H41" s="29"/>
      <c r="I41" s="30"/>
      <c r="J41" s="30"/>
      <c r="K41" s="30"/>
      <c r="L41" s="30"/>
      <c r="M41" s="30"/>
      <c r="N41" s="30"/>
      <c r="O41" s="30"/>
      <c r="P41" s="30"/>
      <c r="Q41" s="31"/>
      <c r="R41" s="31"/>
      <c r="S41" s="25"/>
      <c r="T41" s="32"/>
      <c r="U41" s="24"/>
      <c r="V41" s="25"/>
      <c r="W41" s="24"/>
      <c r="X41" s="30"/>
      <c r="Y41" s="24"/>
      <c r="Z41" s="30"/>
      <c r="AA41" s="24"/>
      <c r="AB41" s="25"/>
      <c r="AC41" s="24"/>
      <c r="AD41" s="30"/>
      <c r="AE41" s="24"/>
      <c r="AF41" s="30"/>
      <c r="AG41" s="32"/>
      <c r="AH41" s="23"/>
      <c r="AI41" s="22"/>
      <c r="AJ41" s="22"/>
      <c r="AK41" s="22"/>
      <c r="AL41" s="22"/>
      <c r="AN41" s="226" t="s">
        <v>171</v>
      </c>
      <c r="AO41" s="228"/>
      <c r="AP41" s="228"/>
      <c r="AQ41" s="228"/>
      <c r="AR41" s="228"/>
      <c r="AS41" s="228"/>
      <c r="AT41" s="228"/>
      <c r="AU41" s="228"/>
      <c r="AV41" s="228"/>
    </row>
    <row r="42" spans="2:48" s="6" customFormat="1" ht="15" customHeight="1" x14ac:dyDescent="0.35">
      <c r="B42" s="200" t="s">
        <v>110</v>
      </c>
      <c r="C42" s="201"/>
      <c r="D42" s="150" t="s">
        <v>21</v>
      </c>
      <c r="E42" s="150"/>
      <c r="F42" s="150"/>
      <c r="G42" s="210" t="s">
        <v>114</v>
      </c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1"/>
      <c r="AN42" s="228"/>
      <c r="AO42" s="228"/>
      <c r="AP42" s="228"/>
      <c r="AQ42" s="228"/>
      <c r="AR42" s="228"/>
      <c r="AS42" s="228"/>
      <c r="AT42" s="228"/>
      <c r="AU42" s="228"/>
      <c r="AV42" s="228"/>
    </row>
    <row r="43" spans="2:48" s="39" customFormat="1" ht="13.5" customHeight="1" x14ac:dyDescent="0.35">
      <c r="B43" s="202"/>
      <c r="C43" s="203"/>
      <c r="D43" s="220" t="s">
        <v>93</v>
      </c>
      <c r="E43" s="220"/>
      <c r="F43" s="220"/>
      <c r="G43" s="2" t="s">
        <v>100</v>
      </c>
      <c r="H43" s="35" t="s">
        <v>30</v>
      </c>
      <c r="I43" s="35"/>
      <c r="J43" s="35"/>
      <c r="K43" s="35"/>
      <c r="L43" s="36" t="s">
        <v>128</v>
      </c>
      <c r="M43" s="230" t="s">
        <v>166</v>
      </c>
      <c r="N43" s="230"/>
      <c r="O43" s="230"/>
      <c r="P43" s="230"/>
      <c r="Q43" s="230"/>
      <c r="R43" s="230"/>
      <c r="S43" s="230"/>
      <c r="T43" s="230"/>
      <c r="U43" s="35" t="s">
        <v>131</v>
      </c>
      <c r="V43" s="36"/>
      <c r="W43" s="36"/>
      <c r="X43" s="37"/>
      <c r="Z43" s="36" t="s">
        <v>136</v>
      </c>
      <c r="AA43" s="230" t="s">
        <v>155</v>
      </c>
      <c r="AB43" s="230"/>
      <c r="AC43" s="230"/>
      <c r="AD43" s="230"/>
      <c r="AE43" s="230"/>
      <c r="AF43" s="230"/>
      <c r="AG43" s="230"/>
      <c r="AH43" s="35" t="s">
        <v>131</v>
      </c>
      <c r="AI43" s="2" t="s">
        <v>100</v>
      </c>
      <c r="AJ43" s="35" t="s">
        <v>139</v>
      </c>
      <c r="AK43" s="37"/>
      <c r="AL43" s="38"/>
      <c r="AN43" s="228"/>
      <c r="AO43" s="228"/>
      <c r="AP43" s="228"/>
      <c r="AQ43" s="228"/>
      <c r="AR43" s="228"/>
      <c r="AS43" s="228"/>
      <c r="AT43" s="228"/>
      <c r="AU43" s="228"/>
      <c r="AV43" s="228"/>
    </row>
    <row r="44" spans="2:48" s="39" customFormat="1" ht="13.5" customHeight="1" x14ac:dyDescent="0.35">
      <c r="B44" s="202"/>
      <c r="C44" s="203"/>
      <c r="D44" s="220"/>
      <c r="E44" s="220"/>
      <c r="F44" s="220"/>
      <c r="G44" s="2" t="s">
        <v>20</v>
      </c>
      <c r="H44" s="35" t="s">
        <v>34</v>
      </c>
      <c r="I44" s="35"/>
      <c r="J44" s="35"/>
      <c r="K44" s="35"/>
      <c r="L44" s="2" t="s">
        <v>20</v>
      </c>
      <c r="M44" s="35" t="s">
        <v>31</v>
      </c>
      <c r="N44" s="35"/>
      <c r="O44" s="35"/>
      <c r="P44" s="35"/>
      <c r="Q44" s="2" t="s">
        <v>20</v>
      </c>
      <c r="R44" s="35" t="s">
        <v>32</v>
      </c>
      <c r="S44" s="35"/>
      <c r="T44" s="35"/>
      <c r="U44" s="35"/>
      <c r="V44" s="35"/>
      <c r="W44" s="35"/>
      <c r="X44" s="35"/>
      <c r="Y44" s="2" t="s">
        <v>20</v>
      </c>
      <c r="Z44" s="35" t="s">
        <v>109</v>
      </c>
      <c r="AA44" s="35"/>
      <c r="AB44" s="35"/>
      <c r="AC44" s="209"/>
      <c r="AD44" s="209"/>
      <c r="AE44" s="209"/>
      <c r="AF44" s="209"/>
      <c r="AG44" s="209"/>
      <c r="AH44" s="209"/>
      <c r="AI44" s="209"/>
      <c r="AJ44" s="209"/>
      <c r="AK44" s="40" t="s">
        <v>87</v>
      </c>
      <c r="AL44" s="38"/>
      <c r="AN44" s="228"/>
      <c r="AO44" s="228"/>
      <c r="AP44" s="228"/>
      <c r="AQ44" s="228"/>
      <c r="AR44" s="228"/>
      <c r="AS44" s="228"/>
      <c r="AT44" s="228"/>
      <c r="AU44" s="228"/>
      <c r="AV44" s="228"/>
    </row>
    <row r="45" spans="2:48" s="39" customFormat="1" ht="13.5" customHeight="1" x14ac:dyDescent="0.35">
      <c r="B45" s="202"/>
      <c r="C45" s="203"/>
      <c r="D45" s="220" t="s">
        <v>106</v>
      </c>
      <c r="E45" s="220"/>
      <c r="F45" s="220"/>
      <c r="G45" s="2" t="s">
        <v>100</v>
      </c>
      <c r="H45" s="35" t="s">
        <v>30</v>
      </c>
      <c r="I45" s="35"/>
      <c r="J45" s="35"/>
      <c r="K45" s="35"/>
      <c r="L45" s="36" t="s">
        <v>128</v>
      </c>
      <c r="M45" s="230" t="s">
        <v>153</v>
      </c>
      <c r="N45" s="230"/>
      <c r="O45" s="230"/>
      <c r="P45" s="230"/>
      <c r="Q45" s="230"/>
      <c r="R45" s="230"/>
      <c r="S45" s="230"/>
      <c r="T45" s="230"/>
      <c r="U45" s="35" t="s">
        <v>131</v>
      </c>
      <c r="V45" s="36"/>
      <c r="W45" s="36"/>
      <c r="X45" s="37"/>
      <c r="Z45" s="36" t="s">
        <v>136</v>
      </c>
      <c r="AA45" s="230" t="s">
        <v>154</v>
      </c>
      <c r="AB45" s="230"/>
      <c r="AC45" s="230"/>
      <c r="AD45" s="230"/>
      <c r="AE45" s="230"/>
      <c r="AF45" s="230"/>
      <c r="AG45" s="230"/>
      <c r="AH45" s="35" t="s">
        <v>131</v>
      </c>
      <c r="AI45" s="2" t="s">
        <v>19</v>
      </c>
      <c r="AJ45" s="35" t="s">
        <v>139</v>
      </c>
      <c r="AK45" s="37"/>
      <c r="AL45" s="38"/>
      <c r="AN45" s="228"/>
      <c r="AO45" s="228"/>
      <c r="AP45" s="228"/>
      <c r="AQ45" s="228"/>
      <c r="AR45" s="228"/>
      <c r="AS45" s="228"/>
      <c r="AT45" s="228"/>
      <c r="AU45" s="228"/>
      <c r="AV45" s="228"/>
    </row>
    <row r="46" spans="2:48" s="39" customFormat="1" ht="13.5" customHeight="1" x14ac:dyDescent="0.35">
      <c r="B46" s="202"/>
      <c r="C46" s="203"/>
      <c r="D46" s="220"/>
      <c r="E46" s="220"/>
      <c r="F46" s="220"/>
      <c r="G46" s="2" t="s">
        <v>20</v>
      </c>
      <c r="H46" s="35" t="s">
        <v>34</v>
      </c>
      <c r="I46" s="35"/>
      <c r="J46" s="35"/>
      <c r="K46" s="35"/>
      <c r="L46" s="2" t="s">
        <v>20</v>
      </c>
      <c r="M46" s="35" t="s">
        <v>31</v>
      </c>
      <c r="N46" s="35"/>
      <c r="O46" s="35"/>
      <c r="P46" s="35"/>
      <c r="Q46" s="2" t="s">
        <v>20</v>
      </c>
      <c r="R46" s="35" t="s">
        <v>32</v>
      </c>
      <c r="S46" s="35"/>
      <c r="T46" s="2" t="s">
        <v>19</v>
      </c>
      <c r="U46" s="35" t="s">
        <v>33</v>
      </c>
      <c r="V46" s="35"/>
      <c r="W46" s="35"/>
      <c r="X46" s="35"/>
      <c r="Y46" s="2" t="s">
        <v>20</v>
      </c>
      <c r="Z46" s="35" t="s">
        <v>109</v>
      </c>
      <c r="AA46" s="35"/>
      <c r="AB46" s="35"/>
      <c r="AC46" s="209"/>
      <c r="AD46" s="209"/>
      <c r="AE46" s="209"/>
      <c r="AF46" s="209"/>
      <c r="AG46" s="209"/>
      <c r="AH46" s="209"/>
      <c r="AI46" s="209"/>
      <c r="AJ46" s="209"/>
      <c r="AK46" s="40" t="s">
        <v>87</v>
      </c>
      <c r="AL46" s="38"/>
      <c r="AN46" s="53"/>
      <c r="AO46" s="53"/>
      <c r="AP46" s="53"/>
      <c r="AQ46" s="53"/>
      <c r="AR46" s="53"/>
      <c r="AS46" s="53"/>
      <c r="AT46" s="53"/>
      <c r="AU46" s="6"/>
      <c r="AV46" s="6"/>
    </row>
    <row r="47" spans="2:48" s="39" customFormat="1" ht="13.5" customHeight="1" x14ac:dyDescent="0.35">
      <c r="B47" s="202"/>
      <c r="C47" s="203"/>
      <c r="D47" s="73" t="s">
        <v>163</v>
      </c>
      <c r="E47" s="73"/>
      <c r="F47" s="73"/>
      <c r="G47" s="2" t="s">
        <v>19</v>
      </c>
      <c r="H47" s="35" t="s">
        <v>30</v>
      </c>
      <c r="I47" s="35"/>
      <c r="J47" s="35"/>
      <c r="K47" s="35"/>
      <c r="L47" s="36" t="s">
        <v>128</v>
      </c>
      <c r="M47" s="230"/>
      <c r="N47" s="230"/>
      <c r="O47" s="230"/>
      <c r="P47" s="230"/>
      <c r="Q47" s="230"/>
      <c r="R47" s="230"/>
      <c r="S47" s="230"/>
      <c r="T47" s="230"/>
      <c r="U47" s="35" t="s">
        <v>131</v>
      </c>
      <c r="V47" s="36"/>
      <c r="W47" s="36"/>
      <c r="X47" s="37"/>
      <c r="Z47" s="36" t="s">
        <v>136</v>
      </c>
      <c r="AA47" s="230"/>
      <c r="AB47" s="230"/>
      <c r="AC47" s="230"/>
      <c r="AD47" s="230"/>
      <c r="AE47" s="230"/>
      <c r="AF47" s="230"/>
      <c r="AG47" s="230"/>
      <c r="AH47" s="35" t="s">
        <v>131</v>
      </c>
      <c r="AI47" s="5"/>
      <c r="AJ47" s="35"/>
      <c r="AK47" s="37"/>
      <c r="AL47" s="38"/>
      <c r="AN47" s="54"/>
      <c r="AO47" s="54"/>
      <c r="AP47" s="54"/>
      <c r="AQ47" s="54"/>
      <c r="AR47" s="54"/>
      <c r="AS47" s="54"/>
      <c r="AT47" s="54"/>
    </row>
    <row r="48" spans="2:48" s="39" customFormat="1" ht="13.5" customHeight="1" x14ac:dyDescent="0.35">
      <c r="B48" s="202"/>
      <c r="C48" s="203"/>
      <c r="D48" s="73"/>
      <c r="E48" s="73"/>
      <c r="F48" s="73"/>
      <c r="G48" s="2" t="s">
        <v>100</v>
      </c>
      <c r="H48" s="35" t="s">
        <v>34</v>
      </c>
      <c r="I48" s="35"/>
      <c r="J48" s="35"/>
      <c r="K48" s="35"/>
      <c r="L48" s="2" t="s">
        <v>20</v>
      </c>
      <c r="M48" s="35" t="s">
        <v>31</v>
      </c>
      <c r="N48" s="35"/>
      <c r="O48" s="35"/>
      <c r="P48" s="35"/>
      <c r="Q48" s="2" t="s">
        <v>20</v>
      </c>
      <c r="R48" s="35" t="s">
        <v>32</v>
      </c>
      <c r="S48" s="35"/>
      <c r="T48" s="2" t="s">
        <v>19</v>
      </c>
      <c r="U48" s="35" t="s">
        <v>33</v>
      </c>
      <c r="V48" s="35"/>
      <c r="W48" s="35"/>
      <c r="X48" s="35"/>
      <c r="Y48" s="2" t="s">
        <v>20</v>
      </c>
      <c r="Z48" s="35" t="s">
        <v>109</v>
      </c>
      <c r="AA48" s="35"/>
      <c r="AB48" s="35"/>
      <c r="AC48" s="209"/>
      <c r="AD48" s="209"/>
      <c r="AE48" s="209"/>
      <c r="AF48" s="209"/>
      <c r="AG48" s="209"/>
      <c r="AH48" s="209"/>
      <c r="AI48" s="209"/>
      <c r="AJ48" s="209"/>
      <c r="AK48" s="40" t="s">
        <v>87</v>
      </c>
      <c r="AL48" s="38"/>
      <c r="AN48" s="54"/>
      <c r="AO48" s="54"/>
      <c r="AP48" s="54"/>
      <c r="AQ48" s="54"/>
      <c r="AR48" s="54"/>
      <c r="AS48" s="54"/>
      <c r="AT48" s="54"/>
    </row>
    <row r="49" spans="1:48" s="39" customFormat="1" ht="13.5" customHeight="1" x14ac:dyDescent="0.35">
      <c r="B49" s="202"/>
      <c r="C49" s="203"/>
      <c r="D49" s="73"/>
      <c r="E49" s="73"/>
      <c r="F49" s="73"/>
      <c r="G49" s="2" t="s">
        <v>19</v>
      </c>
      <c r="H49" s="35" t="s">
        <v>30</v>
      </c>
      <c r="I49" s="35"/>
      <c r="J49" s="35"/>
      <c r="K49" s="35"/>
      <c r="L49" s="36" t="s">
        <v>128</v>
      </c>
      <c r="M49" s="230"/>
      <c r="N49" s="230"/>
      <c r="O49" s="230"/>
      <c r="P49" s="230"/>
      <c r="Q49" s="230"/>
      <c r="R49" s="230"/>
      <c r="S49" s="230"/>
      <c r="T49" s="230"/>
      <c r="U49" s="35" t="s">
        <v>131</v>
      </c>
      <c r="V49" s="36"/>
      <c r="W49" s="36"/>
      <c r="X49" s="37"/>
      <c r="Z49" s="36" t="s">
        <v>136</v>
      </c>
      <c r="AA49" s="230"/>
      <c r="AB49" s="230"/>
      <c r="AC49" s="230"/>
      <c r="AD49" s="230"/>
      <c r="AE49" s="230"/>
      <c r="AF49" s="230"/>
      <c r="AG49" s="230"/>
      <c r="AH49" s="35" t="s">
        <v>131</v>
      </c>
      <c r="AI49" s="5"/>
      <c r="AJ49" s="35"/>
      <c r="AK49" s="37"/>
      <c r="AL49" s="38"/>
      <c r="AN49" s="54"/>
      <c r="AO49" s="54"/>
      <c r="AP49" s="54"/>
      <c r="AQ49" s="54"/>
      <c r="AR49" s="54"/>
      <c r="AS49" s="54"/>
      <c r="AT49" s="54"/>
    </row>
    <row r="50" spans="1:48" s="39" customFormat="1" ht="13.5" customHeight="1" thickBot="1" x14ac:dyDescent="0.4">
      <c r="B50" s="204"/>
      <c r="C50" s="205"/>
      <c r="D50" s="167"/>
      <c r="E50" s="167"/>
      <c r="F50" s="167"/>
      <c r="G50" s="3" t="s">
        <v>20</v>
      </c>
      <c r="H50" s="41" t="s">
        <v>34</v>
      </c>
      <c r="I50" s="41"/>
      <c r="J50" s="41"/>
      <c r="K50" s="41"/>
      <c r="L50" s="3" t="s">
        <v>19</v>
      </c>
      <c r="M50" s="41" t="s">
        <v>31</v>
      </c>
      <c r="N50" s="41"/>
      <c r="O50" s="41"/>
      <c r="P50" s="41"/>
      <c r="Q50" s="3" t="s">
        <v>20</v>
      </c>
      <c r="R50" s="41" t="s">
        <v>32</v>
      </c>
      <c r="S50" s="41"/>
      <c r="T50" s="3" t="s">
        <v>19</v>
      </c>
      <c r="U50" s="41" t="s">
        <v>33</v>
      </c>
      <c r="V50" s="41"/>
      <c r="W50" s="41"/>
      <c r="X50" s="41"/>
      <c r="Y50" s="3" t="s">
        <v>20</v>
      </c>
      <c r="Z50" s="41" t="s">
        <v>109</v>
      </c>
      <c r="AA50" s="41"/>
      <c r="AB50" s="41"/>
      <c r="AC50" s="219"/>
      <c r="AD50" s="219"/>
      <c r="AE50" s="219"/>
      <c r="AF50" s="219"/>
      <c r="AG50" s="219"/>
      <c r="AH50" s="219"/>
      <c r="AI50" s="219"/>
      <c r="AJ50" s="219"/>
      <c r="AK50" s="42" t="s">
        <v>87</v>
      </c>
      <c r="AL50" s="43"/>
      <c r="AN50" s="54"/>
      <c r="AO50" s="54"/>
      <c r="AP50" s="54"/>
      <c r="AQ50" s="54"/>
      <c r="AR50" s="54"/>
      <c r="AS50" s="54"/>
      <c r="AT50" s="54"/>
    </row>
    <row r="51" spans="1:48" s="39" customFormat="1" ht="6" customHeight="1" thickBot="1" x14ac:dyDescent="0.4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N51" s="54"/>
      <c r="AO51" s="54"/>
      <c r="AP51" s="54"/>
      <c r="AQ51" s="54"/>
      <c r="AR51" s="54"/>
      <c r="AS51" s="54"/>
      <c r="AT51" s="54"/>
    </row>
    <row r="52" spans="1:48" s="39" customFormat="1" ht="3.75" customHeight="1" x14ac:dyDescent="0.3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54"/>
      <c r="AO52" s="54"/>
      <c r="AP52" s="54"/>
      <c r="AQ52" s="54"/>
      <c r="AR52" s="54"/>
      <c r="AS52" s="54"/>
      <c r="AT52" s="54"/>
    </row>
    <row r="53" spans="1:48" ht="13.5" customHeight="1" x14ac:dyDescent="0.35">
      <c r="B53" s="45" t="s">
        <v>27</v>
      </c>
      <c r="C53" s="46"/>
      <c r="D53" s="46"/>
      <c r="E53" s="46"/>
      <c r="F53" s="46"/>
      <c r="G53" s="46"/>
      <c r="H53" s="46"/>
      <c r="I53" s="46"/>
      <c r="J53" s="46"/>
      <c r="K53" s="18"/>
      <c r="L53" s="18"/>
      <c r="M53" s="18"/>
      <c r="N53" s="18"/>
      <c r="P53" s="196" t="s">
        <v>124</v>
      </c>
      <c r="Q53" s="196"/>
      <c r="R53" s="196"/>
      <c r="S53" s="196"/>
      <c r="T53" s="196"/>
      <c r="U53" s="196"/>
      <c r="V53" s="196"/>
      <c r="W53" s="196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18"/>
      <c r="AN53" s="54"/>
      <c r="AO53" s="54"/>
      <c r="AP53" s="54"/>
      <c r="AQ53" s="54"/>
      <c r="AR53" s="54"/>
      <c r="AS53" s="54"/>
      <c r="AT53" s="54"/>
      <c r="AU53" s="39"/>
      <c r="AV53" s="39"/>
    </row>
    <row r="54" spans="1:48" ht="12.75" customHeight="1" x14ac:dyDescent="0.35">
      <c r="B54" s="197" t="s">
        <v>23</v>
      </c>
      <c r="C54" s="198"/>
      <c r="D54" s="199"/>
      <c r="E54" s="197" t="s">
        <v>115</v>
      </c>
      <c r="F54" s="198"/>
      <c r="G54" s="199"/>
      <c r="H54" s="197" t="s">
        <v>24</v>
      </c>
      <c r="I54" s="198"/>
      <c r="J54" s="199"/>
      <c r="K54" s="197" t="s">
        <v>26</v>
      </c>
      <c r="L54" s="198"/>
      <c r="M54" s="199"/>
      <c r="N54" s="48"/>
      <c r="P54" s="48"/>
      <c r="Q54" s="48"/>
      <c r="R54" s="48"/>
      <c r="S54" s="48"/>
      <c r="T54" s="48"/>
      <c r="U54" s="48"/>
      <c r="V54" s="48"/>
      <c r="W54" s="49"/>
      <c r="X54" s="197" t="s">
        <v>29</v>
      </c>
      <c r="Y54" s="198"/>
      <c r="Z54" s="199"/>
      <c r="AA54" s="197" t="s">
        <v>28</v>
      </c>
      <c r="AB54" s="198"/>
      <c r="AC54" s="199"/>
      <c r="AD54" s="197" t="s">
        <v>40</v>
      </c>
      <c r="AE54" s="198"/>
      <c r="AF54" s="198"/>
      <c r="AG54" s="171" t="s">
        <v>41</v>
      </c>
      <c r="AH54" s="171"/>
      <c r="AI54" s="171"/>
      <c r="AJ54" s="171"/>
      <c r="AK54" s="171"/>
      <c r="AL54" s="171"/>
      <c r="AN54" s="54"/>
      <c r="AO54" s="54"/>
      <c r="AP54" s="54"/>
      <c r="AQ54" s="54"/>
      <c r="AR54" s="54"/>
      <c r="AS54" s="54"/>
      <c r="AT54" s="54"/>
      <c r="AU54" s="39"/>
      <c r="AV54" s="39"/>
    </row>
    <row r="55" spans="1:48" ht="13.5" customHeight="1" x14ac:dyDescent="0.35">
      <c r="B55" s="172"/>
      <c r="C55" s="173"/>
      <c r="D55" s="174"/>
      <c r="E55" s="172"/>
      <c r="F55" s="173"/>
      <c r="G55" s="174"/>
      <c r="H55" s="178" t="s">
        <v>25</v>
      </c>
      <c r="I55" s="179"/>
      <c r="J55" s="180"/>
      <c r="K55" s="172"/>
      <c r="L55" s="173"/>
      <c r="M55" s="174"/>
      <c r="N55" s="18"/>
      <c r="P55" s="47"/>
      <c r="Q55" s="47"/>
      <c r="R55" s="47"/>
      <c r="S55" s="47"/>
      <c r="T55" s="47"/>
      <c r="U55" s="47"/>
      <c r="V55" s="47"/>
      <c r="W55" s="49"/>
      <c r="X55" s="184" t="s">
        <v>39</v>
      </c>
      <c r="Y55" s="185"/>
      <c r="Z55" s="186"/>
      <c r="AA55" s="184" t="s">
        <v>39</v>
      </c>
      <c r="AB55" s="185"/>
      <c r="AC55" s="186"/>
      <c r="AD55" s="190"/>
      <c r="AE55" s="191"/>
      <c r="AF55" s="191"/>
      <c r="AG55" s="221"/>
      <c r="AH55" s="221"/>
      <c r="AI55" s="192"/>
      <c r="AJ55" s="224" t="s">
        <v>42</v>
      </c>
      <c r="AK55" s="221"/>
      <c r="AL55" s="221"/>
      <c r="AN55" s="54"/>
      <c r="AO55" s="54"/>
      <c r="AP55" s="54"/>
      <c r="AQ55" s="54"/>
      <c r="AR55" s="54"/>
      <c r="AS55" s="54"/>
      <c r="AT55" s="54"/>
      <c r="AU55" s="39"/>
      <c r="AV55" s="39"/>
    </row>
    <row r="56" spans="1:48" ht="13.5" customHeight="1" x14ac:dyDescent="0.35">
      <c r="B56" s="172"/>
      <c r="C56" s="173"/>
      <c r="D56" s="174"/>
      <c r="E56" s="172"/>
      <c r="F56" s="173"/>
      <c r="G56" s="174"/>
      <c r="H56" s="178"/>
      <c r="I56" s="179"/>
      <c r="J56" s="180"/>
      <c r="K56" s="172"/>
      <c r="L56" s="173"/>
      <c r="M56" s="174"/>
      <c r="N56" s="18"/>
      <c r="P56" s="47"/>
      <c r="Q56" s="47"/>
      <c r="R56" s="47"/>
      <c r="S56" s="47"/>
      <c r="T56" s="47"/>
      <c r="U56" s="47"/>
      <c r="V56" s="47"/>
      <c r="W56" s="49"/>
      <c r="X56" s="184"/>
      <c r="Y56" s="185"/>
      <c r="Z56" s="186"/>
      <c r="AA56" s="184"/>
      <c r="AB56" s="185"/>
      <c r="AC56" s="186"/>
      <c r="AD56" s="190"/>
      <c r="AE56" s="191"/>
      <c r="AF56" s="191"/>
      <c r="AG56" s="222"/>
      <c r="AH56" s="222"/>
      <c r="AI56" s="223"/>
      <c r="AJ56" s="225"/>
      <c r="AK56" s="222"/>
      <c r="AL56" s="222"/>
      <c r="AN56" s="54"/>
      <c r="AO56" s="54"/>
      <c r="AP56" s="54"/>
      <c r="AQ56" s="54"/>
      <c r="AR56" s="54"/>
      <c r="AS56" s="54"/>
      <c r="AT56" s="54"/>
      <c r="AU56" s="39"/>
      <c r="AV56" s="39"/>
    </row>
    <row r="57" spans="1:48" ht="13.5" customHeight="1" x14ac:dyDescent="0.35">
      <c r="B57" s="175"/>
      <c r="C57" s="176"/>
      <c r="D57" s="177"/>
      <c r="E57" s="175"/>
      <c r="F57" s="176"/>
      <c r="G57" s="177"/>
      <c r="H57" s="181"/>
      <c r="I57" s="182"/>
      <c r="J57" s="183"/>
      <c r="K57" s="175"/>
      <c r="L57" s="176"/>
      <c r="M57" s="177"/>
      <c r="N57" s="18"/>
      <c r="P57" s="47"/>
      <c r="Q57" s="47"/>
      <c r="R57" s="47"/>
      <c r="S57" s="47"/>
      <c r="T57" s="47"/>
      <c r="U57" s="47"/>
      <c r="V57" s="47"/>
      <c r="W57" s="49"/>
      <c r="X57" s="187"/>
      <c r="Y57" s="188"/>
      <c r="Z57" s="189"/>
      <c r="AA57" s="187"/>
      <c r="AB57" s="188"/>
      <c r="AC57" s="189"/>
      <c r="AD57" s="192"/>
      <c r="AE57" s="193"/>
      <c r="AF57" s="193"/>
      <c r="AG57" s="222"/>
      <c r="AH57" s="222"/>
      <c r="AI57" s="223"/>
      <c r="AJ57" s="225"/>
      <c r="AK57" s="222"/>
      <c r="AL57" s="222"/>
    </row>
    <row r="58" spans="1:48" ht="6.75" customHeight="1" x14ac:dyDescent="0.35"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P58" s="47"/>
      <c r="Q58" s="47"/>
      <c r="R58" s="47"/>
      <c r="S58" s="47"/>
      <c r="T58" s="47"/>
      <c r="U58" s="47"/>
      <c r="V58" s="47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</row>
    <row r="59" spans="1:48" ht="12.75" customHeight="1" x14ac:dyDescent="0.35">
      <c r="B59" s="197" t="s">
        <v>107</v>
      </c>
      <c r="C59" s="198"/>
      <c r="D59" s="198"/>
      <c r="E59" s="198"/>
      <c r="F59" s="198"/>
      <c r="G59" s="198" t="s">
        <v>123</v>
      </c>
      <c r="H59" s="198"/>
      <c r="I59" s="198"/>
      <c r="J59" s="198"/>
      <c r="K59" s="198"/>
      <c r="L59" s="198"/>
      <c r="M59" s="199"/>
      <c r="N59" s="50"/>
      <c r="P59" s="47"/>
      <c r="Q59" s="47"/>
      <c r="R59" s="47"/>
      <c r="S59" s="47"/>
      <c r="T59" s="47"/>
      <c r="U59" s="47"/>
      <c r="V59" s="47"/>
      <c r="W59" s="49"/>
      <c r="X59" s="197" t="s">
        <v>35</v>
      </c>
      <c r="Y59" s="198"/>
      <c r="Z59" s="199"/>
      <c r="AA59" s="197" t="s">
        <v>36</v>
      </c>
      <c r="AB59" s="198"/>
      <c r="AC59" s="199"/>
      <c r="AD59" s="197" t="s">
        <v>37</v>
      </c>
      <c r="AE59" s="198"/>
      <c r="AF59" s="199"/>
      <c r="AG59" s="197" t="s">
        <v>38</v>
      </c>
      <c r="AH59" s="198"/>
      <c r="AI59" s="199"/>
    </row>
    <row r="60" spans="1:48" ht="13.5" customHeight="1" x14ac:dyDescent="0.35">
      <c r="B60" s="51" t="s">
        <v>20</v>
      </c>
      <c r="C60" s="206" t="s">
        <v>117</v>
      </c>
      <c r="D60" s="206"/>
      <c r="E60" s="206"/>
      <c r="F60" s="206"/>
      <c r="G60" s="47" t="s">
        <v>20</v>
      </c>
      <c r="H60" s="206" t="s">
        <v>121</v>
      </c>
      <c r="I60" s="206"/>
      <c r="J60" s="206"/>
      <c r="K60" s="206"/>
      <c r="L60" s="206"/>
      <c r="M60" s="212"/>
      <c r="N60" s="47"/>
      <c r="P60" s="47"/>
      <c r="Q60" s="47"/>
      <c r="R60" s="47"/>
      <c r="S60" s="47"/>
      <c r="T60" s="47"/>
      <c r="U60" s="47"/>
      <c r="V60" s="47"/>
      <c r="W60" s="49"/>
      <c r="X60" s="190"/>
      <c r="Y60" s="191"/>
      <c r="Z60" s="217"/>
      <c r="AA60" s="190"/>
      <c r="AB60" s="191"/>
      <c r="AC60" s="217"/>
      <c r="AD60" s="190"/>
      <c r="AE60" s="191"/>
      <c r="AF60" s="217"/>
      <c r="AG60" s="190"/>
      <c r="AH60" s="191"/>
      <c r="AI60" s="217"/>
    </row>
    <row r="61" spans="1:48" ht="13.5" customHeight="1" x14ac:dyDescent="0.35">
      <c r="B61" s="190" t="s">
        <v>20</v>
      </c>
      <c r="C61" s="206" t="s">
        <v>118</v>
      </c>
      <c r="D61" s="206"/>
      <c r="E61" s="206"/>
      <c r="F61" s="206"/>
      <c r="G61" s="47" t="s">
        <v>20</v>
      </c>
      <c r="H61" s="206" t="s">
        <v>119</v>
      </c>
      <c r="I61" s="206"/>
      <c r="J61" s="206"/>
      <c r="K61" s="206"/>
      <c r="L61" s="206"/>
      <c r="M61" s="212"/>
      <c r="N61" s="47"/>
      <c r="P61" s="47"/>
      <c r="Q61" s="47"/>
      <c r="R61" s="47"/>
      <c r="S61" s="47"/>
      <c r="T61" s="47"/>
      <c r="U61" s="47"/>
      <c r="V61" s="47"/>
      <c r="W61" s="49"/>
      <c r="X61" s="190"/>
      <c r="Y61" s="191"/>
      <c r="Z61" s="217"/>
      <c r="AA61" s="190"/>
      <c r="AB61" s="191"/>
      <c r="AC61" s="217"/>
      <c r="AD61" s="190"/>
      <c r="AE61" s="191"/>
      <c r="AF61" s="217"/>
      <c r="AG61" s="190"/>
      <c r="AH61" s="191"/>
      <c r="AI61" s="217"/>
    </row>
    <row r="62" spans="1:48" ht="13.5" customHeight="1" x14ac:dyDescent="0.35">
      <c r="B62" s="192"/>
      <c r="C62" s="207"/>
      <c r="D62" s="207"/>
      <c r="E62" s="207"/>
      <c r="F62" s="207"/>
      <c r="G62" s="52" t="s">
        <v>20</v>
      </c>
      <c r="H62" s="207" t="s">
        <v>121</v>
      </c>
      <c r="I62" s="207"/>
      <c r="J62" s="207"/>
      <c r="K62" s="207"/>
      <c r="L62" s="207"/>
      <c r="M62" s="213"/>
      <c r="N62" s="47"/>
      <c r="P62" s="47"/>
      <c r="Q62" s="47"/>
      <c r="R62" s="47"/>
      <c r="S62" s="47"/>
      <c r="T62" s="47"/>
      <c r="U62" s="47"/>
      <c r="V62" s="47"/>
      <c r="W62" s="49"/>
      <c r="X62" s="192"/>
      <c r="Y62" s="193"/>
      <c r="Z62" s="218"/>
      <c r="AA62" s="192"/>
      <c r="AB62" s="193"/>
      <c r="AC62" s="218"/>
      <c r="AD62" s="192"/>
      <c r="AE62" s="193"/>
      <c r="AF62" s="218"/>
      <c r="AG62" s="192"/>
      <c r="AH62" s="193"/>
      <c r="AI62" s="218"/>
    </row>
    <row r="63" spans="1:48" ht="3.75" customHeight="1" x14ac:dyDescent="0.35"/>
  </sheetData>
  <sheetProtection selectLockedCells="1" selectUnlockedCells="1"/>
  <mergeCells count="186">
    <mergeCell ref="V10:AL10"/>
    <mergeCell ref="P11:R12"/>
    <mergeCell ref="S11:Z12"/>
    <mergeCell ref="AA11:AC12"/>
    <mergeCell ref="AE11:AL11"/>
    <mergeCell ref="AE12:AL12"/>
    <mergeCell ref="A4:AM4"/>
    <mergeCell ref="AC6:AE6"/>
    <mergeCell ref="AG6:AH6"/>
    <mergeCell ref="AJ6:AK6"/>
    <mergeCell ref="M8:O12"/>
    <mergeCell ref="P8:R10"/>
    <mergeCell ref="T8:X8"/>
    <mergeCell ref="S9:U9"/>
    <mergeCell ref="V9:AL9"/>
    <mergeCell ref="S10:U10"/>
    <mergeCell ref="Y16:AA17"/>
    <mergeCell ref="AB16:AC17"/>
    <mergeCell ref="AD16:AD17"/>
    <mergeCell ref="AE16:AF17"/>
    <mergeCell ref="AG16:AH17"/>
    <mergeCell ref="D18:P18"/>
    <mergeCell ref="Q18:AH18"/>
    <mergeCell ref="D16:F17"/>
    <mergeCell ref="G16:N17"/>
    <mergeCell ref="O16:Q17"/>
    <mergeCell ref="S16:T17"/>
    <mergeCell ref="V16:W17"/>
    <mergeCell ref="W22:AB23"/>
    <mergeCell ref="D19:H20"/>
    <mergeCell ref="I19:P20"/>
    <mergeCell ref="X19:Y20"/>
    <mergeCell ref="AG19:AH20"/>
    <mergeCell ref="R20:S20"/>
    <mergeCell ref="U20:V20"/>
    <mergeCell ref="AA20:AB20"/>
    <mergeCell ref="AD20:AE20"/>
    <mergeCell ref="G22:G23"/>
    <mergeCell ref="H22:H23"/>
    <mergeCell ref="I22:I23"/>
    <mergeCell ref="J22:J23"/>
    <mergeCell ref="K22:K23"/>
    <mergeCell ref="L22:L23"/>
    <mergeCell ref="S22:S23"/>
    <mergeCell ref="T22:T23"/>
    <mergeCell ref="U22:V23"/>
    <mergeCell ref="AC21:AH21"/>
    <mergeCell ref="X25:AG26"/>
    <mergeCell ref="D31:K32"/>
    <mergeCell ref="M22:M23"/>
    <mergeCell ref="N22:N23"/>
    <mergeCell ref="O22:O23"/>
    <mergeCell ref="P22:P23"/>
    <mergeCell ref="Q22:Q23"/>
    <mergeCell ref="R22:R23"/>
    <mergeCell ref="B15:C23"/>
    <mergeCell ref="D15:F15"/>
    <mergeCell ref="G15:N15"/>
    <mergeCell ref="O15:X15"/>
    <mergeCell ref="Y15:AH15"/>
    <mergeCell ref="AH25:AL25"/>
    <mergeCell ref="AH26:AL26"/>
    <mergeCell ref="D27:K28"/>
    <mergeCell ref="L27:M28"/>
    <mergeCell ref="N27:P28"/>
    <mergeCell ref="R27:S28"/>
    <mergeCell ref="U27:V28"/>
    <mergeCell ref="D21:T21"/>
    <mergeCell ref="U21:AB21"/>
    <mergeCell ref="D22:E23"/>
    <mergeCell ref="F22:F23"/>
    <mergeCell ref="X27:AD28"/>
    <mergeCell ref="AE27:AG28"/>
    <mergeCell ref="AH27:AI28"/>
    <mergeCell ref="AJ27:AL28"/>
    <mergeCell ref="D29:K30"/>
    <mergeCell ref="L29:M30"/>
    <mergeCell ref="N29:P30"/>
    <mergeCell ref="R29:S30"/>
    <mergeCell ref="U29:V30"/>
    <mergeCell ref="X29:AG30"/>
    <mergeCell ref="AH29:AI30"/>
    <mergeCell ref="AJ29:AL30"/>
    <mergeCell ref="AJ31:AL32"/>
    <mergeCell ref="D33:K34"/>
    <mergeCell ref="L33:M34"/>
    <mergeCell ref="N33:P34"/>
    <mergeCell ref="R33:S34"/>
    <mergeCell ref="U33:V34"/>
    <mergeCell ref="X33:AG34"/>
    <mergeCell ref="AH33:AI34"/>
    <mergeCell ref="AJ33:AL34"/>
    <mergeCell ref="L31:M32"/>
    <mergeCell ref="N31:P32"/>
    <mergeCell ref="R31:S32"/>
    <mergeCell ref="U31:V32"/>
    <mergeCell ref="X31:AG32"/>
    <mergeCell ref="AH31:AI32"/>
    <mergeCell ref="AH35:AI36"/>
    <mergeCell ref="AJ35:AL36"/>
    <mergeCell ref="D37:K38"/>
    <mergeCell ref="L37:M38"/>
    <mergeCell ref="N37:P38"/>
    <mergeCell ref="R37:S38"/>
    <mergeCell ref="U37:V38"/>
    <mergeCell ref="X37:AG38"/>
    <mergeCell ref="AH37:AI38"/>
    <mergeCell ref="AJ37:AL38"/>
    <mergeCell ref="D35:K36"/>
    <mergeCell ref="L35:M36"/>
    <mergeCell ref="N35:P36"/>
    <mergeCell ref="R35:S36"/>
    <mergeCell ref="U35:V36"/>
    <mergeCell ref="X35:AG36"/>
    <mergeCell ref="B54:D54"/>
    <mergeCell ref="E54:G54"/>
    <mergeCell ref="H54:J54"/>
    <mergeCell ref="K54:M54"/>
    <mergeCell ref="X54:Z54"/>
    <mergeCell ref="AH39:AI40"/>
    <mergeCell ref="AJ39:AL40"/>
    <mergeCell ref="B42:C50"/>
    <mergeCell ref="D42:F42"/>
    <mergeCell ref="G42:AL42"/>
    <mergeCell ref="D43:F44"/>
    <mergeCell ref="M43:T43"/>
    <mergeCell ref="AC44:AJ44"/>
    <mergeCell ref="D45:F46"/>
    <mergeCell ref="D39:K40"/>
    <mergeCell ref="L39:M40"/>
    <mergeCell ref="N39:P40"/>
    <mergeCell ref="R39:S40"/>
    <mergeCell ref="U39:V40"/>
    <mergeCell ref="X39:AG40"/>
    <mergeCell ref="B25:C40"/>
    <mergeCell ref="D25:K26"/>
    <mergeCell ref="L25:M26"/>
    <mergeCell ref="N25:W26"/>
    <mergeCell ref="AC50:AJ50"/>
    <mergeCell ref="P53:W53"/>
    <mergeCell ref="M45:T45"/>
    <mergeCell ref="AC46:AJ46"/>
    <mergeCell ref="D47:F48"/>
    <mergeCell ref="M47:T47"/>
    <mergeCell ref="AC48:AJ48"/>
    <mergeCell ref="AJ55:AL57"/>
    <mergeCell ref="B59:F59"/>
    <mergeCell ref="G59:M59"/>
    <mergeCell ref="X59:Z59"/>
    <mergeCell ref="AA59:AC59"/>
    <mergeCell ref="AD59:AF59"/>
    <mergeCell ref="AG59:AI59"/>
    <mergeCell ref="AA54:AC54"/>
    <mergeCell ref="AD54:AF54"/>
    <mergeCell ref="AG54:AL54"/>
    <mergeCell ref="B55:D57"/>
    <mergeCell ref="E55:G57"/>
    <mergeCell ref="H55:J57"/>
    <mergeCell ref="K55:M57"/>
    <mergeCell ref="X55:Z57"/>
    <mergeCell ref="AA55:AC57"/>
    <mergeCell ref="AD55:AF57"/>
    <mergeCell ref="AN15:AV19"/>
    <mergeCell ref="AN34:AV38"/>
    <mergeCell ref="AN9:AV12"/>
    <mergeCell ref="AN41:AV45"/>
    <mergeCell ref="AN21:AV25"/>
    <mergeCell ref="AN27:AV31"/>
    <mergeCell ref="AN4:AU5"/>
    <mergeCell ref="B61:B62"/>
    <mergeCell ref="C61:F62"/>
    <mergeCell ref="H61:M61"/>
    <mergeCell ref="H62:M62"/>
    <mergeCell ref="AA43:AG43"/>
    <mergeCell ref="AA45:AG45"/>
    <mergeCell ref="AA47:AG47"/>
    <mergeCell ref="AA49:AG49"/>
    <mergeCell ref="C60:F60"/>
    <mergeCell ref="H60:M60"/>
    <mergeCell ref="X60:Z62"/>
    <mergeCell ref="AA60:AC62"/>
    <mergeCell ref="AD60:AF62"/>
    <mergeCell ref="AG60:AI62"/>
    <mergeCell ref="AG55:AI57"/>
    <mergeCell ref="D49:F50"/>
    <mergeCell ref="M49:T49"/>
  </mergeCells>
  <phoneticPr fontId="1"/>
  <dataValidations count="6">
    <dataValidation type="list" allowBlank="1" showInputMessage="1" sqref="X27:AD28" xr:uid="{00000000-0002-0000-0100-000000000000}">
      <formula1>学校名</formula1>
    </dataValidation>
    <dataValidation type="list" allowBlank="1" showInputMessage="1" showErrorMessage="1" sqref="N22 T50 Q19:Q20 Z19:Z20 L22 J22 P22 H22 U22 R22 L44 Q44 T48 Y44 L46 Q46 T46 Q48 Y46 L50 Q50 Y48 Y50 L48 AI43 AI45 AI47 G43:G50 AI49 AC22:AC23 AE23" xr:uid="{00000000-0002-0000-0100-000001000000}">
      <formula1>"□,■"</formula1>
    </dataValidation>
    <dataValidation type="list" allowBlank="1" showInputMessage="1" sqref="AE16" xr:uid="{00000000-0002-0000-0100-000002000000}">
      <formula1>"1,2,3,4,5,6"</formula1>
    </dataValidation>
    <dataValidation type="list" allowBlank="1" showInputMessage="1" sqref="D43:F43 D45:F45 D49:F49 D47:F47" xr:uid="{00000000-0002-0000-0100-000003000000}">
      <formula1>"父,母,祖父,祖母,兄,姉,叔父,叔母"</formula1>
    </dataValidation>
    <dataValidation type="list" allowBlank="1" showInputMessage="1" showErrorMessage="1" sqref="D22" xr:uid="{00000000-0002-0000-0100-000004000000}">
      <formula1>"6,5,4,3,2,1"</formula1>
    </dataValidation>
    <dataValidation type="list" allowBlank="1" showInputMessage="1" showErrorMessage="1" sqref="AA20:AB20 S16:T17" xr:uid="{00000000-0002-0000-0100-000005000000}">
      <formula1>$G$2:$G$13</formula1>
    </dataValidation>
  </dataValidations>
  <pageMargins left="0.39370078740157483" right="0.39370078740157483" top="0.78740157480314965" bottom="0.39370078740157483" header="0.31496062992125984" footer="0.31496062992125984"/>
  <pageSetup paperSize="9" scale="8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7000000}">
          <x14:formula1>
            <xm:f>リスト!$P$2:$P$13</xm:f>
          </x14:formula1>
          <xm:sqref>R20:S20</xm:sqref>
        </x14:dataValidation>
        <x14:dataValidation type="list" allowBlank="1" showInputMessage="1" xr:uid="{00000000-0002-0000-0100-000008000000}">
          <x14:formula1>
            <xm:f>リスト!$O$2:$O$9</xm:f>
          </x14:formula1>
          <xm:sqref>O16:Q17</xm:sqref>
        </x14:dataValidation>
        <x14:dataValidation type="list" allowBlank="1" showInputMessage="1" xr:uid="{00000000-0002-0000-0100-000009000000}">
          <x14:formula1>
            <xm:f>リスト!$B$2:$B$3</xm:f>
          </x14:formula1>
          <xm:sqref>Y16:AA17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5"/>
  <sheetViews>
    <sheetView topLeftCell="A14" workbookViewId="0"/>
  </sheetViews>
  <sheetFormatPr defaultRowHeight="16.5" x14ac:dyDescent="0.35"/>
  <cols>
    <col min="2" max="3" width="6.5703125" customWidth="1"/>
    <col min="5" max="6" width="9.140625" bestFit="1" customWidth="1"/>
    <col min="10" max="10" width="11.140625" bestFit="1" customWidth="1"/>
    <col min="15" max="17" width="12.7109375" bestFit="1" customWidth="1"/>
    <col min="18" max="18" width="9.5703125" customWidth="1"/>
  </cols>
  <sheetData>
    <row r="1" spans="1:17" x14ac:dyDescent="0.35">
      <c r="B1" t="s">
        <v>85</v>
      </c>
      <c r="C1" t="s">
        <v>175</v>
      </c>
      <c r="E1" t="s">
        <v>178</v>
      </c>
      <c r="F1" t="s">
        <v>179</v>
      </c>
      <c r="G1" t="s">
        <v>176</v>
      </c>
      <c r="J1" t="s">
        <v>207</v>
      </c>
      <c r="K1" t="s">
        <v>181</v>
      </c>
      <c r="L1" t="s">
        <v>14</v>
      </c>
      <c r="M1" t="s">
        <v>205</v>
      </c>
      <c r="O1" t="s">
        <v>90</v>
      </c>
      <c r="P1" t="s">
        <v>91</v>
      </c>
      <c r="Q1" t="s">
        <v>92</v>
      </c>
    </row>
    <row r="2" spans="1:17" x14ac:dyDescent="0.35">
      <c r="A2" t="s">
        <v>173</v>
      </c>
      <c r="B2" s="1">
        <f ca="1">YEAR(TODAY())-IF(MONTH(TODAY())&lt;4,1,0)</f>
        <v>2025</v>
      </c>
      <c r="C2">
        <v>1</v>
      </c>
      <c r="D2" s="1"/>
      <c r="E2" s="57" t="e">
        <f>DATE(入所申込書!AD6,入所申込書!AH6,1)</f>
        <v>#NUM!</v>
      </c>
      <c r="F2" s="56" t="e">
        <f>DATE(入所申込書!P16,入所申込書!T16,1)</f>
        <v>#NUM!</v>
      </c>
      <c r="G2" s="1"/>
      <c r="H2" s="1"/>
      <c r="J2" t="s">
        <v>77</v>
      </c>
      <c r="L2" t="s">
        <v>198</v>
      </c>
      <c r="M2" t="s">
        <v>51</v>
      </c>
      <c r="O2">
        <f ca="1">B2-12</f>
        <v>2013</v>
      </c>
      <c r="P2">
        <v>1</v>
      </c>
    </row>
    <row r="3" spans="1:17" x14ac:dyDescent="0.35">
      <c r="A3" t="s">
        <v>174</v>
      </c>
      <c r="B3">
        <f ca="1">B2+1</f>
        <v>2026</v>
      </c>
      <c r="C3">
        <v>2</v>
      </c>
      <c r="E3" t="s">
        <v>177</v>
      </c>
      <c r="F3" s="58" t="s">
        <v>180</v>
      </c>
      <c r="J3" t="s">
        <v>73</v>
      </c>
      <c r="K3" t="s">
        <v>182</v>
      </c>
      <c r="L3" t="s">
        <v>199</v>
      </c>
      <c r="M3" t="s">
        <v>45</v>
      </c>
      <c r="O3">
        <f ca="1">O2+1</f>
        <v>2014</v>
      </c>
      <c r="P3">
        <v>2</v>
      </c>
    </row>
    <row r="4" spans="1:17" x14ac:dyDescent="0.35">
      <c r="C4">
        <v>3</v>
      </c>
      <c r="E4">
        <v>1</v>
      </c>
      <c r="F4">
        <v>1</v>
      </c>
      <c r="G4">
        <v>1</v>
      </c>
      <c r="J4" t="s">
        <v>76</v>
      </c>
      <c r="K4" t="s">
        <v>182</v>
      </c>
      <c r="L4" t="s">
        <v>76</v>
      </c>
      <c r="M4" t="s">
        <v>46</v>
      </c>
      <c r="O4">
        <f t="shared" ref="O4:O9" ca="1" si="0">O3+1</f>
        <v>2015</v>
      </c>
      <c r="P4">
        <v>3</v>
      </c>
    </row>
    <row r="5" spans="1:17" x14ac:dyDescent="0.35">
      <c r="C5">
        <v>4</v>
      </c>
      <c r="E5">
        <v>2</v>
      </c>
      <c r="F5">
        <v>2</v>
      </c>
      <c r="G5">
        <v>2</v>
      </c>
      <c r="J5" t="s">
        <v>74</v>
      </c>
      <c r="K5" t="s">
        <v>182</v>
      </c>
      <c r="L5" t="s">
        <v>200</v>
      </c>
      <c r="M5" t="s">
        <v>52</v>
      </c>
      <c r="O5">
        <f t="shared" ca="1" si="0"/>
        <v>2016</v>
      </c>
      <c r="P5">
        <v>4</v>
      </c>
    </row>
    <row r="6" spans="1:17" x14ac:dyDescent="0.35">
      <c r="C6">
        <v>5</v>
      </c>
      <c r="E6">
        <v>3</v>
      </c>
      <c r="F6">
        <v>3</v>
      </c>
      <c r="G6">
        <v>3</v>
      </c>
      <c r="J6" t="s">
        <v>183</v>
      </c>
      <c r="K6" t="s">
        <v>182</v>
      </c>
      <c r="L6" t="s">
        <v>183</v>
      </c>
      <c r="M6" t="s">
        <v>53</v>
      </c>
      <c r="O6">
        <f t="shared" ca="1" si="0"/>
        <v>2017</v>
      </c>
      <c r="P6">
        <v>5</v>
      </c>
    </row>
    <row r="7" spans="1:17" x14ac:dyDescent="0.35">
      <c r="C7">
        <v>6</v>
      </c>
      <c r="E7">
        <v>4</v>
      </c>
      <c r="F7">
        <v>4</v>
      </c>
      <c r="G7">
        <v>4</v>
      </c>
      <c r="J7" t="s">
        <v>82</v>
      </c>
      <c r="K7" t="s">
        <v>182</v>
      </c>
      <c r="L7" t="s">
        <v>82</v>
      </c>
      <c r="M7" t="s">
        <v>54</v>
      </c>
      <c r="O7">
        <f t="shared" ca="1" si="0"/>
        <v>2018</v>
      </c>
      <c r="P7">
        <v>6</v>
      </c>
    </row>
    <row r="8" spans="1:17" x14ac:dyDescent="0.35">
      <c r="C8">
        <v>7</v>
      </c>
      <c r="E8">
        <v>5</v>
      </c>
      <c r="F8">
        <v>5</v>
      </c>
      <c r="G8">
        <v>5</v>
      </c>
      <c r="J8" t="s">
        <v>184</v>
      </c>
      <c r="K8" t="s">
        <v>182</v>
      </c>
      <c r="L8" t="s">
        <v>201</v>
      </c>
      <c r="M8" t="s">
        <v>55</v>
      </c>
      <c r="O8">
        <f t="shared" ca="1" si="0"/>
        <v>2019</v>
      </c>
      <c r="P8">
        <v>7</v>
      </c>
    </row>
    <row r="9" spans="1:17" x14ac:dyDescent="0.35">
      <c r="C9">
        <v>8</v>
      </c>
      <c r="E9">
        <v>6</v>
      </c>
      <c r="F9">
        <v>6</v>
      </c>
      <c r="G9">
        <v>6</v>
      </c>
      <c r="J9" t="s">
        <v>71</v>
      </c>
      <c r="L9" t="s">
        <v>202</v>
      </c>
      <c r="M9" t="s">
        <v>47</v>
      </c>
      <c r="O9">
        <f t="shared" ca="1" si="0"/>
        <v>2020</v>
      </c>
      <c r="P9">
        <v>8</v>
      </c>
    </row>
    <row r="10" spans="1:17" x14ac:dyDescent="0.35">
      <c r="C10">
        <v>9</v>
      </c>
      <c r="E10">
        <v>7</v>
      </c>
      <c r="F10">
        <v>7</v>
      </c>
      <c r="G10">
        <v>7</v>
      </c>
      <c r="J10" t="s">
        <v>185</v>
      </c>
      <c r="L10" t="s">
        <v>185</v>
      </c>
      <c r="M10" t="s">
        <v>56</v>
      </c>
      <c r="P10">
        <v>9</v>
      </c>
    </row>
    <row r="11" spans="1:17" x14ac:dyDescent="0.35">
      <c r="C11">
        <v>10</v>
      </c>
      <c r="E11">
        <v>8</v>
      </c>
      <c r="F11">
        <v>8</v>
      </c>
      <c r="G11">
        <v>8</v>
      </c>
      <c r="J11" t="s">
        <v>186</v>
      </c>
      <c r="L11" t="s">
        <v>203</v>
      </c>
      <c r="M11" t="s">
        <v>57</v>
      </c>
      <c r="P11">
        <v>10</v>
      </c>
    </row>
    <row r="12" spans="1:17" x14ac:dyDescent="0.35">
      <c r="C12">
        <v>11</v>
      </c>
      <c r="E12">
        <v>9</v>
      </c>
      <c r="F12">
        <v>9</v>
      </c>
      <c r="G12">
        <v>9</v>
      </c>
      <c r="J12" t="s">
        <v>75</v>
      </c>
      <c r="L12" t="s">
        <v>203</v>
      </c>
      <c r="M12" t="s">
        <v>58</v>
      </c>
      <c r="P12">
        <v>11</v>
      </c>
    </row>
    <row r="13" spans="1:17" x14ac:dyDescent="0.35">
      <c r="C13">
        <v>12</v>
      </c>
      <c r="E13">
        <v>10</v>
      </c>
      <c r="F13">
        <v>10</v>
      </c>
      <c r="G13">
        <v>10</v>
      </c>
      <c r="J13" t="s">
        <v>78</v>
      </c>
      <c r="K13" t="s">
        <v>182</v>
      </c>
      <c r="L13" t="s">
        <v>204</v>
      </c>
      <c r="M13" t="s">
        <v>59</v>
      </c>
      <c r="P13">
        <v>12</v>
      </c>
    </row>
    <row r="14" spans="1:17" x14ac:dyDescent="0.35">
      <c r="C14">
        <v>1</v>
      </c>
      <c r="E14">
        <v>11</v>
      </c>
      <c r="F14">
        <v>11</v>
      </c>
      <c r="G14">
        <v>11</v>
      </c>
      <c r="J14" t="s">
        <v>187</v>
      </c>
      <c r="K14" t="s">
        <v>182</v>
      </c>
      <c r="L14" t="s">
        <v>187</v>
      </c>
      <c r="M14" t="s">
        <v>48</v>
      </c>
    </row>
    <row r="15" spans="1:17" x14ac:dyDescent="0.35">
      <c r="C15">
        <v>2</v>
      </c>
      <c r="E15">
        <v>12</v>
      </c>
      <c r="F15">
        <v>12</v>
      </c>
      <c r="G15">
        <v>12</v>
      </c>
      <c r="J15" t="s">
        <v>188</v>
      </c>
      <c r="K15" t="s">
        <v>182</v>
      </c>
      <c r="L15" t="s">
        <v>188</v>
      </c>
      <c r="M15" t="s">
        <v>60</v>
      </c>
    </row>
    <row r="16" spans="1:17" x14ac:dyDescent="0.35">
      <c r="C16">
        <v>3</v>
      </c>
      <c r="E16">
        <v>13</v>
      </c>
      <c r="F16">
        <v>13</v>
      </c>
      <c r="G16">
        <v>13</v>
      </c>
      <c r="J16" t="s">
        <v>83</v>
      </c>
      <c r="K16" t="s">
        <v>182</v>
      </c>
      <c r="L16" t="s">
        <v>83</v>
      </c>
      <c r="M16" t="s">
        <v>61</v>
      </c>
    </row>
    <row r="17" spans="5:13" x14ac:dyDescent="0.35">
      <c r="E17">
        <v>14</v>
      </c>
      <c r="F17">
        <v>14</v>
      </c>
      <c r="G17">
        <v>14</v>
      </c>
      <c r="J17" t="s">
        <v>72</v>
      </c>
      <c r="L17" t="s">
        <v>72</v>
      </c>
      <c r="M17" t="s">
        <v>62</v>
      </c>
    </row>
    <row r="18" spans="5:13" x14ac:dyDescent="0.35">
      <c r="E18">
        <v>15</v>
      </c>
      <c r="F18">
        <v>15</v>
      </c>
      <c r="G18">
        <v>15</v>
      </c>
      <c r="J18" t="s">
        <v>194</v>
      </c>
      <c r="L18" t="s">
        <v>194</v>
      </c>
      <c r="M18" t="s">
        <v>63</v>
      </c>
    </row>
    <row r="19" spans="5:13" x14ac:dyDescent="0.35">
      <c r="E19">
        <v>16</v>
      </c>
      <c r="F19">
        <v>16</v>
      </c>
      <c r="G19">
        <v>16</v>
      </c>
      <c r="J19" t="s">
        <v>195</v>
      </c>
      <c r="L19" t="s">
        <v>195</v>
      </c>
      <c r="M19" t="s">
        <v>64</v>
      </c>
    </row>
    <row r="20" spans="5:13" x14ac:dyDescent="0.35">
      <c r="E20">
        <v>17</v>
      </c>
      <c r="F20">
        <v>17</v>
      </c>
      <c r="G20">
        <v>17</v>
      </c>
      <c r="J20" t="s">
        <v>189</v>
      </c>
      <c r="L20" t="s">
        <v>189</v>
      </c>
      <c r="M20" t="s">
        <v>65</v>
      </c>
    </row>
    <row r="21" spans="5:13" x14ac:dyDescent="0.35">
      <c r="E21">
        <v>18</v>
      </c>
      <c r="F21">
        <v>18</v>
      </c>
      <c r="G21">
        <v>18</v>
      </c>
      <c r="J21" t="s">
        <v>80</v>
      </c>
      <c r="K21" t="s">
        <v>182</v>
      </c>
      <c r="L21" t="s">
        <v>80</v>
      </c>
      <c r="M21" t="s">
        <v>49</v>
      </c>
    </row>
    <row r="22" spans="5:13" x14ac:dyDescent="0.35">
      <c r="E22">
        <v>19</v>
      </c>
      <c r="F22">
        <v>19</v>
      </c>
      <c r="G22">
        <v>19</v>
      </c>
      <c r="J22" t="s">
        <v>81</v>
      </c>
      <c r="L22" t="s">
        <v>81</v>
      </c>
      <c r="M22" t="s">
        <v>50</v>
      </c>
    </row>
    <row r="23" spans="5:13" x14ac:dyDescent="0.35">
      <c r="E23">
        <v>20</v>
      </c>
      <c r="F23">
        <v>20</v>
      </c>
      <c r="G23">
        <v>20</v>
      </c>
      <c r="J23" t="s">
        <v>79</v>
      </c>
      <c r="K23" t="s">
        <v>182</v>
      </c>
      <c r="L23" t="s">
        <v>79</v>
      </c>
      <c r="M23" t="s">
        <v>66</v>
      </c>
    </row>
    <row r="24" spans="5:13" x14ac:dyDescent="0.35">
      <c r="E24">
        <v>21</v>
      </c>
      <c r="F24">
        <v>21</v>
      </c>
      <c r="G24">
        <v>21</v>
      </c>
      <c r="J24" t="s">
        <v>196</v>
      </c>
      <c r="L24" t="s">
        <v>196</v>
      </c>
      <c r="M24" t="s">
        <v>67</v>
      </c>
    </row>
    <row r="25" spans="5:13" x14ac:dyDescent="0.35">
      <c r="E25">
        <v>22</v>
      </c>
      <c r="F25">
        <v>22</v>
      </c>
      <c r="G25">
        <v>22</v>
      </c>
      <c r="J25" t="s">
        <v>197</v>
      </c>
      <c r="L25" t="s">
        <v>197</v>
      </c>
      <c r="M25" t="s">
        <v>68</v>
      </c>
    </row>
    <row r="26" spans="5:13" x14ac:dyDescent="0.35">
      <c r="E26">
        <v>23</v>
      </c>
      <c r="F26">
        <v>23</v>
      </c>
      <c r="G26">
        <v>23</v>
      </c>
      <c r="J26" t="s">
        <v>190</v>
      </c>
      <c r="L26" t="s">
        <v>190</v>
      </c>
      <c r="M26" t="s">
        <v>69</v>
      </c>
    </row>
    <row r="27" spans="5:13" x14ac:dyDescent="0.35">
      <c r="E27">
        <v>24</v>
      </c>
      <c r="F27">
        <v>24</v>
      </c>
      <c r="G27">
        <v>24</v>
      </c>
      <c r="J27" t="s">
        <v>191</v>
      </c>
      <c r="L27" t="s">
        <v>191</v>
      </c>
      <c r="M27" t="s">
        <v>70</v>
      </c>
    </row>
    <row r="28" spans="5:13" x14ac:dyDescent="0.35">
      <c r="E28">
        <v>25</v>
      </c>
      <c r="F28">
        <v>25</v>
      </c>
      <c r="G28">
        <v>25</v>
      </c>
      <c r="J28" t="s">
        <v>192</v>
      </c>
      <c r="L28" t="s">
        <v>192</v>
      </c>
    </row>
    <row r="29" spans="5:13" x14ac:dyDescent="0.35">
      <c r="E29">
        <v>26</v>
      </c>
      <c r="F29">
        <v>26</v>
      </c>
      <c r="G29">
        <v>26</v>
      </c>
      <c r="J29" t="s">
        <v>193</v>
      </c>
    </row>
    <row r="30" spans="5:13" x14ac:dyDescent="0.35">
      <c r="E30">
        <v>27</v>
      </c>
      <c r="F30">
        <v>27</v>
      </c>
      <c r="G30">
        <v>27</v>
      </c>
    </row>
    <row r="31" spans="5:13" x14ac:dyDescent="0.35">
      <c r="E31">
        <v>28</v>
      </c>
      <c r="F31">
        <v>28</v>
      </c>
      <c r="G31">
        <v>28</v>
      </c>
    </row>
    <row r="32" spans="5:13" x14ac:dyDescent="0.35">
      <c r="E32" s="1" t="e">
        <f>IF(DATE(YEAR($E$2),MONTH($E$2),$E$31+1)&lt;DATE(YEAR($E$2),MONTH($E$2)+1,1),$E$31+1,"")</f>
        <v>#NUM!</v>
      </c>
      <c r="F32" s="1" t="e">
        <f>IF(DATE(YEAR($F$2),MONTH($F$2),$F$31+1)&lt;DATE(YEAR($F$2),MONTH($F$2)+1,1),$F$31+1,"")</f>
        <v>#NUM!</v>
      </c>
      <c r="G32">
        <v>29</v>
      </c>
    </row>
    <row r="33" spans="5:7" x14ac:dyDescent="0.35">
      <c r="E33" s="1" t="e">
        <f>IF(DATE(YEAR($E$2),MONTH($E$2),$E$31+2)&lt;DATE(YEAR($E$2),MONTH($E$2)+1,1),$E$31+2,"")</f>
        <v>#NUM!</v>
      </c>
      <c r="F33" s="1" t="e">
        <f>IF(DATE(YEAR($F$2),MONTH($F$2),$F$31+2)&lt;DATE(YEAR($F$2),MONTH($F$2)+1,1),$F$31+2,"")</f>
        <v>#NUM!</v>
      </c>
      <c r="G33">
        <v>30</v>
      </c>
    </row>
    <row r="34" spans="5:7" x14ac:dyDescent="0.35">
      <c r="E34" s="1" t="e">
        <f>IF(DATE(YEAR($E$2),MONTH($E$2),$E$31+3)&lt;DATE(YEAR($E$2),MONTH($E$2)+1,1),$E$31+3,"")</f>
        <v>#NUM!</v>
      </c>
      <c r="F34" s="1" t="e">
        <f>IF(DATE(YEAR($F$2),MONTH($F$2),$F$31+3)&lt;DATE(YEAR($F$2),MONTH($F$2)+1,1),$F$31+3,"")</f>
        <v>#NUM!</v>
      </c>
      <c r="G34">
        <v>31</v>
      </c>
    </row>
    <row r="35" spans="5:7" x14ac:dyDescent="0.35">
      <c r="E35" s="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入所申込書</vt:lpstr>
      <vt:lpstr>入所申込書 (記入例 オモテ面)</vt:lpstr>
      <vt:lpstr>リスト</vt:lpstr>
      <vt:lpstr>入所申込書!Print_Area</vt:lpstr>
      <vt:lpstr>'入所申込書 (記入例 オモテ面)'!Print_Area</vt:lpstr>
      <vt:lpstr>学校名</vt:lpstr>
    </vt:vector>
  </TitlesOfParts>
  <Company>帯広市役所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obi18074</dc:creator>
  <cp:lastModifiedBy>obi25104</cp:lastModifiedBy>
  <cp:lastPrinted>2025-08-21T01:57:19Z</cp:lastPrinted>
  <dcterms:created xsi:type="dcterms:W3CDTF">2021-07-07T08:24:48Z</dcterms:created>
  <dcterms:modified xsi:type="dcterms:W3CDTF">2025-08-21T01:57:41Z</dcterms:modified>
</cp:coreProperties>
</file>