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40_システム\92_図書館システム更新(R5)\15_プロポーザル\01_全作成書類\R5\02_第一回委員会指摘反映\"/>
    </mc:Choice>
  </mc:AlternateContent>
  <bookViews>
    <workbookView xWindow="0" yWindow="0" windowWidth="20490" windowHeight="7680"/>
  </bookViews>
  <sheets>
    <sheet name="評価 " sheetId="4" r:id="rId1"/>
  </sheets>
  <definedNames>
    <definedName name="_xlnm.Print_Area" localSheetId="0">'評価 '!$A$1:$F$52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4" l="1"/>
  <c r="E9" i="4" l="1"/>
  <c r="E8" i="4" s="1"/>
  <c r="E4" i="4" s="1"/>
  <c r="E44" i="4"/>
  <c r="E35" i="4" l="1"/>
  <c r="E24" i="4" l="1"/>
  <c r="E21" i="4"/>
  <c r="E17" i="4"/>
  <c r="E15" i="4"/>
  <c r="E13" i="4"/>
  <c r="E48" i="4"/>
  <c r="E41" i="4"/>
  <c r="E39" i="4"/>
  <c r="E37" i="4"/>
  <c r="E33" i="4"/>
  <c r="E32" i="4" l="1"/>
  <c r="E29" i="4" s="1"/>
  <c r="E50" i="4" l="1"/>
</calcChain>
</file>

<file path=xl/sharedStrings.xml><?xml version="1.0" encoding="utf-8"?>
<sst xmlns="http://schemas.openxmlformats.org/spreadsheetml/2006/main" count="76" uniqueCount="63">
  <si>
    <t>No</t>
    <phoneticPr fontId="4"/>
  </si>
  <si>
    <t>項目</t>
    <rPh sb="0" eb="2">
      <t>コウモク</t>
    </rPh>
    <phoneticPr fontId="3"/>
  </si>
  <si>
    <t>満点</t>
    <rPh sb="0" eb="2">
      <t>マンテン</t>
    </rPh>
    <phoneticPr fontId="3"/>
  </si>
  <si>
    <t>一次審査</t>
    <rPh sb="0" eb="2">
      <t>イチジ</t>
    </rPh>
    <rPh sb="2" eb="4">
      <t>シンサ</t>
    </rPh>
    <phoneticPr fontId="4"/>
  </si>
  <si>
    <t>必須項目</t>
    <rPh sb="0" eb="2">
      <t>ヒッス</t>
    </rPh>
    <rPh sb="2" eb="4">
      <t>コウモク</t>
    </rPh>
    <phoneticPr fontId="3"/>
  </si>
  <si>
    <t>1-2-1 提案概要</t>
    <rPh sb="6" eb="8">
      <t>テイアン</t>
    </rPh>
    <rPh sb="8" eb="10">
      <t>ガイヨウ</t>
    </rPh>
    <phoneticPr fontId="3"/>
  </si>
  <si>
    <t>導入実績は十分か</t>
    <rPh sb="0" eb="2">
      <t>ドウニュウ</t>
    </rPh>
    <rPh sb="2" eb="4">
      <t>ジッセキ</t>
    </rPh>
    <rPh sb="5" eb="7">
      <t>ジュウブン</t>
    </rPh>
    <phoneticPr fontId="4"/>
  </si>
  <si>
    <t>1-2-4 システム構成</t>
    <phoneticPr fontId="3"/>
  </si>
  <si>
    <t>セキュリティ対策は十分か</t>
    <rPh sb="6" eb="8">
      <t>タイサク</t>
    </rPh>
    <rPh sb="9" eb="11">
      <t>ジュウブン</t>
    </rPh>
    <phoneticPr fontId="3"/>
  </si>
  <si>
    <t>1-2-6 保守・運用サポート</t>
    <phoneticPr fontId="3"/>
  </si>
  <si>
    <t>保守</t>
    <rPh sb="0" eb="2">
      <t>ホシュ</t>
    </rPh>
    <phoneticPr fontId="3"/>
  </si>
  <si>
    <t>運用サポート</t>
    <rPh sb="0" eb="2">
      <t>ウンヨウ</t>
    </rPh>
    <phoneticPr fontId="3"/>
  </si>
  <si>
    <t>二次審査</t>
    <rPh sb="0" eb="2">
      <t>ニジ</t>
    </rPh>
    <rPh sb="2" eb="4">
      <t>シンサ</t>
    </rPh>
    <phoneticPr fontId="4"/>
  </si>
  <si>
    <t>2-2-1 取り組み姿勢</t>
    <rPh sb="6" eb="7">
      <t>ト</t>
    </rPh>
    <rPh sb="8" eb="9">
      <t>ク</t>
    </rPh>
    <rPh sb="10" eb="12">
      <t>シセイ</t>
    </rPh>
    <phoneticPr fontId="3"/>
  </si>
  <si>
    <t>取組姿勢</t>
    <rPh sb="0" eb="2">
      <t>トリクミ</t>
    </rPh>
    <rPh sb="2" eb="4">
      <t>シセイ</t>
    </rPh>
    <phoneticPr fontId="3"/>
  </si>
  <si>
    <t>将来性</t>
    <rPh sb="0" eb="3">
      <t>ショウライセイ</t>
    </rPh>
    <phoneticPr fontId="3"/>
  </si>
  <si>
    <t>2-2-６安定稼働</t>
    <rPh sb="5" eb="7">
      <t>アンテイ</t>
    </rPh>
    <rPh sb="7" eb="9">
      <t>カドウ</t>
    </rPh>
    <phoneticPr fontId="3"/>
  </si>
  <si>
    <t>2-2-7その他</t>
    <rPh sb="7" eb="8">
      <t>タ</t>
    </rPh>
    <phoneticPr fontId="3"/>
  </si>
  <si>
    <t>独自提案・他システムとの連携</t>
    <rPh sb="0" eb="2">
      <t>ドクジ</t>
    </rPh>
    <rPh sb="2" eb="4">
      <t>テイアン</t>
    </rPh>
    <rPh sb="5" eb="6">
      <t>ホカ</t>
    </rPh>
    <rPh sb="12" eb="14">
      <t>レンケイ</t>
    </rPh>
    <phoneticPr fontId="3"/>
  </si>
  <si>
    <t>総合計</t>
    <rPh sb="0" eb="1">
      <t>ソウ</t>
    </rPh>
    <rPh sb="1" eb="3">
      <t>ゴウケイ</t>
    </rPh>
    <phoneticPr fontId="4"/>
  </si>
  <si>
    <t>項目ごとに、以下5段階で評価。評価点は右記表の通り。
-------------------------------------------------------------------------------------------------------------------------
不十分：　　　　　説明がない、もしくはないに等しい
やや不十分：　　　説明が不十分
普通：　　　　　　説明がある
優れている：　　　有効と思える具体的な説明がある
特に優れている：　有効と思える具体的な説明が当市において実現性があり、具体的な効果が示されている</t>
    <rPh sb="0" eb="2">
      <t>コウモク</t>
    </rPh>
    <rPh sb="6" eb="8">
      <t>イカ</t>
    </rPh>
    <rPh sb="9" eb="11">
      <t>ダンカイ</t>
    </rPh>
    <rPh sb="12" eb="14">
      <t>ヒョウカ</t>
    </rPh>
    <rPh sb="15" eb="17">
      <t>ヒョウカ</t>
    </rPh>
    <rPh sb="17" eb="18">
      <t>テン</t>
    </rPh>
    <rPh sb="19" eb="21">
      <t>ウキ</t>
    </rPh>
    <rPh sb="21" eb="22">
      <t>ヒョウ</t>
    </rPh>
    <rPh sb="23" eb="24">
      <t>トオ</t>
    </rPh>
    <phoneticPr fontId="4"/>
  </si>
  <si>
    <t>推奨項目</t>
    <rPh sb="0" eb="2">
      <t>スイショウ</t>
    </rPh>
    <rPh sb="2" eb="4">
      <t>コウモク</t>
    </rPh>
    <phoneticPr fontId="3"/>
  </si>
  <si>
    <t>提案内容が本市の方針に即しているか</t>
    <rPh sb="0" eb="2">
      <t>テイアン</t>
    </rPh>
    <rPh sb="2" eb="4">
      <t>ナイヨウ</t>
    </rPh>
    <rPh sb="5" eb="6">
      <t>ホン</t>
    </rPh>
    <rPh sb="6" eb="7">
      <t>シ</t>
    </rPh>
    <rPh sb="8" eb="10">
      <t>ホウシン</t>
    </rPh>
    <rPh sb="11" eb="12">
      <t>ソク</t>
    </rPh>
    <phoneticPr fontId="3"/>
  </si>
  <si>
    <t>仕様書「２　概要・目的」</t>
    <rPh sb="0" eb="3">
      <t>シヨウショ</t>
    </rPh>
    <rPh sb="6" eb="8">
      <t>ガイヨウ</t>
    </rPh>
    <rPh sb="9" eb="11">
      <t>モクテキ</t>
    </rPh>
    <phoneticPr fontId="3"/>
  </si>
  <si>
    <t>仕様書「１４　保守及び障害時の対応」</t>
    <rPh sb="0" eb="3">
      <t>シヨウショ</t>
    </rPh>
    <rPh sb="7" eb="9">
      <t>ホシュ</t>
    </rPh>
    <rPh sb="9" eb="10">
      <t>オヨ</t>
    </rPh>
    <rPh sb="11" eb="14">
      <t>ショウガイジ</t>
    </rPh>
    <rPh sb="15" eb="17">
      <t>タイオウ</t>
    </rPh>
    <phoneticPr fontId="3"/>
  </si>
  <si>
    <t>仕様書「１５　データ移行・初期導入作業」</t>
    <rPh sb="0" eb="3">
      <t>シヨウショ</t>
    </rPh>
    <rPh sb="10" eb="12">
      <t>イコウ</t>
    </rPh>
    <rPh sb="13" eb="15">
      <t>ショキ</t>
    </rPh>
    <rPh sb="15" eb="17">
      <t>ドウニュウ</t>
    </rPh>
    <rPh sb="17" eb="19">
      <t>サギョウ</t>
    </rPh>
    <phoneticPr fontId="3"/>
  </si>
  <si>
    <t>1-2-5 データ移行・導入</t>
    <rPh sb="9" eb="11">
      <t>イコウ</t>
    </rPh>
    <rPh sb="12" eb="14">
      <t>ドウニュウ</t>
    </rPh>
    <phoneticPr fontId="3"/>
  </si>
  <si>
    <t>移行作業のスケジュールに無理はないか</t>
    <rPh sb="0" eb="2">
      <t>イコウ</t>
    </rPh>
    <rPh sb="2" eb="4">
      <t>サギョウ</t>
    </rPh>
    <rPh sb="12" eb="14">
      <t>ムリ</t>
    </rPh>
    <phoneticPr fontId="3"/>
  </si>
  <si>
    <t>導入のサポート体制がとられているか</t>
    <rPh sb="0" eb="2">
      <t>ドウニュウ</t>
    </rPh>
    <rPh sb="7" eb="9">
      <t>タイセイ</t>
    </rPh>
    <phoneticPr fontId="3"/>
  </si>
  <si>
    <t>仕様書「１５　データ移行・初期導入作業」「１６　操作研修」</t>
    <rPh sb="0" eb="3">
      <t>シヨウショ</t>
    </rPh>
    <rPh sb="10" eb="12">
      <t>イコウ</t>
    </rPh>
    <rPh sb="13" eb="15">
      <t>ショキ</t>
    </rPh>
    <rPh sb="15" eb="17">
      <t>ドウニュウ</t>
    </rPh>
    <rPh sb="17" eb="19">
      <t>サギョウ</t>
    </rPh>
    <rPh sb="24" eb="26">
      <t>ソウサ</t>
    </rPh>
    <rPh sb="26" eb="28">
      <t>ケンシュウ</t>
    </rPh>
    <phoneticPr fontId="3"/>
  </si>
  <si>
    <t>機器の性能は十分か</t>
    <rPh sb="0" eb="2">
      <t>キキ</t>
    </rPh>
    <rPh sb="3" eb="5">
      <t>セイノウ</t>
    </rPh>
    <rPh sb="6" eb="8">
      <t>ジュウブン</t>
    </rPh>
    <phoneticPr fontId="3"/>
  </si>
  <si>
    <t>システムは当市の基本要件に沿っているか</t>
    <rPh sb="5" eb="7">
      <t>トウシ</t>
    </rPh>
    <rPh sb="8" eb="10">
      <t>キホン</t>
    </rPh>
    <rPh sb="10" eb="12">
      <t>ヨウケン</t>
    </rPh>
    <rPh sb="13" eb="14">
      <t>ソ</t>
    </rPh>
    <phoneticPr fontId="3"/>
  </si>
  <si>
    <t>仕様書「８　基本的要件」「９　システムに関する基本的要件」</t>
    <rPh sb="0" eb="3">
      <t>シヨウショ</t>
    </rPh>
    <rPh sb="6" eb="9">
      <t>キホンテキ</t>
    </rPh>
    <rPh sb="9" eb="11">
      <t>ヨウケン</t>
    </rPh>
    <rPh sb="20" eb="21">
      <t>カン</t>
    </rPh>
    <rPh sb="23" eb="26">
      <t>キホンテキ</t>
    </rPh>
    <rPh sb="26" eb="28">
      <t>ヨウケン</t>
    </rPh>
    <phoneticPr fontId="3"/>
  </si>
  <si>
    <t>1-2-2 ユーザビリティ（利用者）※書面上のみでの判断</t>
    <rPh sb="14" eb="17">
      <t>リヨウシャ</t>
    </rPh>
    <rPh sb="19" eb="21">
      <t>ショメン</t>
    </rPh>
    <rPh sb="21" eb="22">
      <t>ジョウ</t>
    </rPh>
    <rPh sb="26" eb="28">
      <t>ハンダン</t>
    </rPh>
    <phoneticPr fontId="3"/>
  </si>
  <si>
    <t>導入費・賃貸借費・保守費</t>
    <rPh sb="0" eb="2">
      <t>ドウニュウ</t>
    </rPh>
    <rPh sb="2" eb="3">
      <t>ヒ</t>
    </rPh>
    <rPh sb="4" eb="7">
      <t>チンタイシャク</t>
    </rPh>
    <rPh sb="7" eb="8">
      <t>ヒ</t>
    </rPh>
    <rPh sb="9" eb="11">
      <t>ホシュ</t>
    </rPh>
    <rPh sb="11" eb="12">
      <t>ヒ</t>
    </rPh>
    <phoneticPr fontId="3"/>
  </si>
  <si>
    <t>2-1価格点【50点】</t>
    <rPh sb="3" eb="5">
      <t>カカク</t>
    </rPh>
    <rPh sb="5" eb="6">
      <t>テン</t>
    </rPh>
    <phoneticPr fontId="3"/>
  </si>
  <si>
    <t>仕様書等対応箇所</t>
    <rPh sb="0" eb="3">
      <t>シヨウショ</t>
    </rPh>
    <rPh sb="3" eb="4">
      <t>トウ</t>
    </rPh>
    <rPh sb="4" eb="6">
      <t>タイオウ</t>
    </rPh>
    <rPh sb="6" eb="8">
      <t>カショ</t>
    </rPh>
    <phoneticPr fontId="3"/>
  </si>
  <si>
    <t>2-2-３ユーザビリティ（利用者）</t>
    <rPh sb="13" eb="16">
      <t>リヨウシャ</t>
    </rPh>
    <phoneticPr fontId="3"/>
  </si>
  <si>
    <t>2-2-４ユーザビリティ（図書館員）</t>
    <rPh sb="13" eb="16">
      <t>トショカン</t>
    </rPh>
    <rPh sb="16" eb="17">
      <t>イン</t>
    </rPh>
    <phoneticPr fontId="3"/>
  </si>
  <si>
    <t>1-2-3 ユーザビリティ（図書館員）※書面上のみでの判断</t>
    <rPh sb="14" eb="17">
      <t>トショカン</t>
    </rPh>
    <rPh sb="17" eb="18">
      <t>イン</t>
    </rPh>
    <phoneticPr fontId="3"/>
  </si>
  <si>
    <t>魅力発信・見やすさの工夫</t>
    <rPh sb="0" eb="2">
      <t>ミリョク</t>
    </rPh>
    <rPh sb="2" eb="4">
      <t>ハッシン</t>
    </rPh>
    <rPh sb="5" eb="6">
      <t>ミ</t>
    </rPh>
    <rPh sb="10" eb="12">
      <t>クフウ</t>
    </rPh>
    <phoneticPr fontId="3"/>
  </si>
  <si>
    <t>2-2-５図書館システムの機能</t>
    <rPh sb="5" eb="8">
      <t>トショカン</t>
    </rPh>
    <phoneticPr fontId="3"/>
  </si>
  <si>
    <t>令和５年度帯広市図書館業務関連システム等一式の賃貸借契約　評価基準</t>
    <rPh sb="0" eb="2">
      <t>レイワ</t>
    </rPh>
    <rPh sb="3" eb="4">
      <t>ネン</t>
    </rPh>
    <rPh sb="4" eb="5">
      <t>ド</t>
    </rPh>
    <rPh sb="5" eb="8">
      <t>オビヒロシ</t>
    </rPh>
    <rPh sb="8" eb="11">
      <t>トショカン</t>
    </rPh>
    <rPh sb="11" eb="13">
      <t>ギョウム</t>
    </rPh>
    <rPh sb="13" eb="15">
      <t>カンレン</t>
    </rPh>
    <rPh sb="19" eb="20">
      <t>トウ</t>
    </rPh>
    <rPh sb="20" eb="22">
      <t>イッシキ</t>
    </rPh>
    <rPh sb="23" eb="26">
      <t>チンタイシャク</t>
    </rPh>
    <rPh sb="26" eb="28">
      <t>ケイヤク</t>
    </rPh>
    <rPh sb="29" eb="31">
      <t>ヒョウカ</t>
    </rPh>
    <rPh sb="31" eb="33">
      <t>キジュン</t>
    </rPh>
    <phoneticPr fontId="3"/>
  </si>
  <si>
    <t>独自提案・他システムとの連携</t>
    <phoneticPr fontId="3"/>
  </si>
  <si>
    <t>1-２-7 その他</t>
    <rPh sb="8" eb="9">
      <t>タ</t>
    </rPh>
    <phoneticPr fontId="3"/>
  </si>
  <si>
    <t>ユーザビリティは優れているか</t>
    <rPh sb="8" eb="9">
      <t>スグ</t>
    </rPh>
    <phoneticPr fontId="3"/>
  </si>
  <si>
    <t>セキュリティ対策は十分検討されているか</t>
    <rPh sb="6" eb="8">
      <t>タイサク</t>
    </rPh>
    <rPh sb="9" eb="11">
      <t>ジュウブン</t>
    </rPh>
    <rPh sb="11" eb="13">
      <t>ケントウ</t>
    </rPh>
    <phoneticPr fontId="3"/>
  </si>
  <si>
    <t>業務対象範囲をカバーできているか</t>
    <rPh sb="0" eb="2">
      <t>ギョウム</t>
    </rPh>
    <rPh sb="2" eb="4">
      <t>タイショウ</t>
    </rPh>
    <rPh sb="4" eb="6">
      <t>ハンイ</t>
    </rPh>
    <phoneticPr fontId="3"/>
  </si>
  <si>
    <t>仕様書「３　業務対象範囲」</t>
    <rPh sb="0" eb="3">
      <t>シヨウショ</t>
    </rPh>
    <rPh sb="6" eb="8">
      <t>ギョウム</t>
    </rPh>
    <rPh sb="8" eb="10">
      <t>タイショウ</t>
    </rPh>
    <rPh sb="10" eb="12">
      <t>ハンイ</t>
    </rPh>
    <phoneticPr fontId="3"/>
  </si>
  <si>
    <t>仕様書「１１　図書館ネットワーク」「１２　データセンター」
「１３　セキュリティ対策に関する要件」</t>
    <rPh sb="0" eb="3">
      <t>シヨウショ</t>
    </rPh>
    <rPh sb="7" eb="10">
      <t>トショカン</t>
    </rPh>
    <rPh sb="40" eb="42">
      <t>タイサク</t>
    </rPh>
    <rPh sb="43" eb="44">
      <t>カン</t>
    </rPh>
    <rPh sb="46" eb="48">
      <t>ヨウケン</t>
    </rPh>
    <phoneticPr fontId="3"/>
  </si>
  <si>
    <t>ユーザビリティを向上させる機能・提案はあるか</t>
    <rPh sb="13" eb="15">
      <t>キノウ</t>
    </rPh>
    <phoneticPr fontId="3"/>
  </si>
  <si>
    <t>保守、運用体制は十分か。</t>
    <rPh sb="0" eb="2">
      <t>ホシュ</t>
    </rPh>
    <rPh sb="3" eb="5">
      <t>ウンヨウ</t>
    </rPh>
    <rPh sb="5" eb="7">
      <t>タイセイ</t>
    </rPh>
    <rPh sb="8" eb="10">
      <t>ジュウブン</t>
    </rPh>
    <phoneticPr fontId="3"/>
  </si>
  <si>
    <t>2-2プレゼンテーション【400点】</t>
    <phoneticPr fontId="3"/>
  </si>
  <si>
    <t>2-2-2 デザイン（ホームページ）</t>
    <phoneticPr fontId="3"/>
  </si>
  <si>
    <t>機能は優れているか</t>
    <rPh sb="0" eb="2">
      <t>キノウ</t>
    </rPh>
    <rPh sb="3" eb="4">
      <t>スグ</t>
    </rPh>
    <phoneticPr fontId="3"/>
  </si>
  <si>
    <t>データ移行に問題は無いか</t>
    <rPh sb="3" eb="5">
      <t>イコウ</t>
    </rPh>
    <rPh sb="6" eb="8">
      <t>モンダイ</t>
    </rPh>
    <rPh sb="9" eb="10">
      <t>ナ</t>
    </rPh>
    <phoneticPr fontId="3"/>
  </si>
  <si>
    <t>1-1機能要件【200点】</t>
    <phoneticPr fontId="3"/>
  </si>
  <si>
    <t>1-2企画提案書【350点】</t>
    <rPh sb="3" eb="5">
      <t>キカク</t>
    </rPh>
    <rPh sb="5" eb="7">
      <t>テイアン</t>
    </rPh>
    <rPh sb="7" eb="8">
      <t>ショ</t>
    </rPh>
    <rPh sb="12" eb="13">
      <t>テン</t>
    </rPh>
    <phoneticPr fontId="3"/>
  </si>
  <si>
    <t>-</t>
    <phoneticPr fontId="4"/>
  </si>
  <si>
    <t>仕様書・別紙２「図書館業務システム機能要件一覧表」</t>
    <rPh sb="0" eb="3">
      <t>シヨウショ</t>
    </rPh>
    <rPh sb="4" eb="6">
      <t>ベッシ</t>
    </rPh>
    <rPh sb="8" eb="11">
      <t>トショカン</t>
    </rPh>
    <rPh sb="11" eb="13">
      <t>ギョウム</t>
    </rPh>
    <rPh sb="17" eb="19">
      <t>キノウ</t>
    </rPh>
    <rPh sb="19" eb="21">
      <t>ヨウケン</t>
    </rPh>
    <rPh sb="21" eb="23">
      <t>イチラン</t>
    </rPh>
    <rPh sb="23" eb="24">
      <t>ヒョウ</t>
    </rPh>
    <phoneticPr fontId="3"/>
  </si>
  <si>
    <t>導入実績調書</t>
    <rPh sb="0" eb="2">
      <t>ドウニュウ</t>
    </rPh>
    <rPh sb="2" eb="4">
      <t>ジッセキ</t>
    </rPh>
    <rPh sb="4" eb="6">
      <t>チョウショ</t>
    </rPh>
    <phoneticPr fontId="3"/>
  </si>
  <si>
    <t>別紙３「システム機器構成表」</t>
    <rPh sb="0" eb="2">
      <t>ベッシ</t>
    </rPh>
    <rPh sb="8" eb="10">
      <t>キキ</t>
    </rPh>
    <rPh sb="10" eb="12">
      <t>コウセイ</t>
    </rPh>
    <rPh sb="12" eb="13">
      <t>ヒョウ</t>
    </rPh>
    <phoneticPr fontId="3"/>
  </si>
  <si>
    <t>仕様書「９　システムに関する基本的要件」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</si>
</sst>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8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1"/>
      <name val="游ゴシック"/>
      <family val="2"/>
      <scheme val="minor"/>
    </font>
    <font>
      <b/>
      <sz val="20"/>
      <color theme="1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1" fillId="0" borderId="0"/>
  </cellStyleXfs>
  <cellXfs count="37">
    <xf numFmtId="0" fontId="0" fillId="0" borderId="0" xfId="0">
      <alignment vertical="center"/>
    </xf>
    <xf numFmtId="0" fontId="2" fillId="0" borderId="1" xfId="1" applyFont="1" applyBorder="1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2" fillId="2" borderId="2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left" vertical="center"/>
    </xf>
    <xf numFmtId="0" fontId="2" fillId="3" borderId="3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vertical="center"/>
    </xf>
    <xf numFmtId="0" fontId="9" fillId="4" borderId="3" xfId="1" applyFont="1" applyFill="1" applyBorder="1" applyAlignment="1">
      <alignment vertical="center"/>
    </xf>
    <xf numFmtId="0" fontId="9" fillId="4" borderId="2" xfId="1" applyFont="1" applyFill="1" applyBorder="1">
      <alignment vertical="center"/>
    </xf>
    <xf numFmtId="0" fontId="7" fillId="0" borderId="2" xfId="1" applyFont="1" applyBorder="1" applyAlignment="1">
      <alignment horizontal="center" vertical="center"/>
    </xf>
    <xf numFmtId="0" fontId="7" fillId="0" borderId="2" xfId="1" applyFont="1" applyBorder="1">
      <alignment vertical="center"/>
    </xf>
    <xf numFmtId="0" fontId="7" fillId="0" borderId="4" xfId="1" applyFont="1" applyBorder="1">
      <alignment vertical="center"/>
    </xf>
    <xf numFmtId="0" fontId="10" fillId="5" borderId="2" xfId="1" applyFont="1" applyFill="1" applyBorder="1" applyAlignment="1">
      <alignment vertical="center"/>
    </xf>
    <xf numFmtId="0" fontId="9" fillId="5" borderId="2" xfId="1" applyFont="1" applyFill="1" applyBorder="1" applyAlignment="1">
      <alignment vertical="center"/>
    </xf>
    <xf numFmtId="0" fontId="7" fillId="0" borderId="2" xfId="1" applyFont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7" fillId="0" borderId="2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0" borderId="5" xfId="1" applyFont="1" applyBorder="1">
      <alignment vertical="center"/>
    </xf>
    <xf numFmtId="0" fontId="2" fillId="3" borderId="2" xfId="1" applyFont="1" applyFill="1" applyBorder="1" applyAlignment="1">
      <alignment horizontal="center" vertical="center"/>
    </xf>
    <xf numFmtId="0" fontId="9" fillId="4" borderId="2" xfId="1" applyFont="1" applyFill="1" applyBorder="1" applyAlignment="1">
      <alignment vertical="center"/>
    </xf>
    <xf numFmtId="0" fontId="7" fillId="0" borderId="5" xfId="1" applyFont="1" applyBorder="1" applyAlignment="1">
      <alignment horizontal="center" vertical="center"/>
    </xf>
    <xf numFmtId="0" fontId="6" fillId="6" borderId="8" xfId="1" applyFont="1" applyFill="1" applyBorder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6" fillId="6" borderId="7" xfId="1" applyFont="1" applyFill="1" applyBorder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7" fillId="0" borderId="5" xfId="1" applyFont="1" applyBorder="1" applyAlignment="1">
      <alignment vertical="center" wrapText="1"/>
    </xf>
    <xf numFmtId="0" fontId="7" fillId="0" borderId="2" xfId="1" applyFont="1" applyFill="1" applyBorder="1" applyAlignment="1">
      <alignment vertical="center"/>
    </xf>
    <xf numFmtId="0" fontId="12" fillId="0" borderId="0" xfId="1" applyFont="1" applyBorder="1" applyAlignment="1">
      <alignment horizontal="center" vertical="center"/>
    </xf>
    <xf numFmtId="0" fontId="6" fillId="6" borderId="6" xfId="1" applyFont="1" applyFill="1" applyBorder="1" applyAlignment="1">
      <alignment horizontal="center" vertical="center"/>
    </xf>
    <xf numFmtId="0" fontId="6" fillId="6" borderId="7" xfId="1" applyFont="1" applyFill="1" applyBorder="1" applyAlignment="1">
      <alignment horizontal="center" vertical="center"/>
    </xf>
    <xf numFmtId="0" fontId="7" fillId="0" borderId="0" xfId="1" applyFont="1" applyAlignment="1">
      <alignment horizontal="left" vertical="center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816429</xdr:colOff>
      <xdr:row>50</xdr:row>
      <xdr:rowOff>30503</xdr:rowOff>
    </xdr:from>
    <xdr:to>
      <xdr:col>5</xdr:col>
      <xdr:colOff>0</xdr:colOff>
      <xdr:row>52</xdr:row>
      <xdr:rowOff>12385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9608" y="13229432"/>
          <a:ext cx="3973285" cy="2145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abSelected="1" view="pageBreakPreview" zoomScale="85" zoomScaleNormal="130" zoomScaleSheetLayoutView="85" workbookViewId="0">
      <pane ySplit="3" topLeftCell="A46" activePane="bottomLeft" state="frozen"/>
      <selection pane="bottomLeft" activeCell="D52" sqref="D52"/>
    </sheetView>
  </sheetViews>
  <sheetFormatPr defaultColWidth="9" defaultRowHeight="18.75" x14ac:dyDescent="0.4"/>
  <cols>
    <col min="1" max="1" width="1.5" style="2" customWidth="1"/>
    <col min="2" max="2" width="4.5" style="5" customWidth="1"/>
    <col min="3" max="3" width="63.5" style="2" customWidth="1"/>
    <col min="4" max="4" width="47.5" style="2" customWidth="1"/>
    <col min="5" max="5" width="15.375" style="2" customWidth="1"/>
    <col min="6" max="6" width="8.875" style="3" customWidth="1"/>
    <col min="7" max="16384" width="9" style="2"/>
  </cols>
  <sheetData>
    <row r="1" spans="1:6" ht="30.75" customHeight="1" x14ac:dyDescent="0.4">
      <c r="A1" s="1"/>
      <c r="B1" s="33" t="s">
        <v>42</v>
      </c>
      <c r="C1" s="33"/>
      <c r="D1" s="33"/>
      <c r="E1" s="33"/>
    </row>
    <row r="2" spans="1:6" ht="24.75" x14ac:dyDescent="0.4">
      <c r="A2" s="4"/>
      <c r="E2" s="6"/>
    </row>
    <row r="3" spans="1:6" x14ac:dyDescent="0.4">
      <c r="B3" s="7" t="s">
        <v>0</v>
      </c>
      <c r="C3" s="7" t="s">
        <v>1</v>
      </c>
      <c r="D3" s="7" t="s">
        <v>36</v>
      </c>
      <c r="E3" s="7" t="s">
        <v>2</v>
      </c>
    </row>
    <row r="4" spans="1:6" ht="22.5" x14ac:dyDescent="0.4">
      <c r="B4" s="8" t="s">
        <v>3</v>
      </c>
      <c r="C4" s="9"/>
      <c r="D4" s="9"/>
      <c r="E4" s="10">
        <f>SUBTOTAL(9,E5:E28)</f>
        <v>550</v>
      </c>
    </row>
    <row r="5" spans="1:6" s="3" customFormat="1" ht="19.5" x14ac:dyDescent="0.4">
      <c r="A5" s="2"/>
      <c r="B5" s="11" t="s">
        <v>56</v>
      </c>
      <c r="C5" s="11"/>
      <c r="D5" s="11"/>
      <c r="E5" s="12">
        <v>200</v>
      </c>
    </row>
    <row r="6" spans="1:6" s="3" customFormat="1" x14ac:dyDescent="0.4">
      <c r="A6" s="2"/>
      <c r="B6" s="13">
        <v>1</v>
      </c>
      <c r="C6" s="14" t="s">
        <v>4</v>
      </c>
      <c r="D6" s="14" t="s">
        <v>59</v>
      </c>
      <c r="E6" s="15"/>
    </row>
    <row r="7" spans="1:6" s="3" customFormat="1" x14ac:dyDescent="0.4">
      <c r="A7" s="2"/>
      <c r="B7" s="13">
        <v>2</v>
      </c>
      <c r="C7" s="14" t="s">
        <v>21</v>
      </c>
      <c r="D7" s="14" t="s">
        <v>59</v>
      </c>
      <c r="E7" s="15"/>
    </row>
    <row r="8" spans="1:6" ht="19.5" x14ac:dyDescent="0.4">
      <c r="B8" s="11" t="s">
        <v>57</v>
      </c>
      <c r="C8" s="11"/>
      <c r="D8" s="11"/>
      <c r="E8" s="12">
        <f>SUBTOTAL(9,E9:E28)</f>
        <v>350</v>
      </c>
    </row>
    <row r="9" spans="1:6" ht="19.5" x14ac:dyDescent="0.4">
      <c r="B9" s="16" t="s">
        <v>5</v>
      </c>
      <c r="C9" s="17"/>
      <c r="D9" s="17"/>
      <c r="E9" s="16">
        <f>SUBTOTAL(9,E10:E12)</f>
        <v>30</v>
      </c>
    </row>
    <row r="10" spans="1:6" x14ac:dyDescent="0.4">
      <c r="B10" s="13">
        <v>1</v>
      </c>
      <c r="C10" s="14" t="s">
        <v>22</v>
      </c>
      <c r="D10" s="14" t="s">
        <v>23</v>
      </c>
      <c r="E10" s="14">
        <v>10</v>
      </c>
    </row>
    <row r="11" spans="1:6" ht="27" customHeight="1" x14ac:dyDescent="0.4">
      <c r="B11" s="13">
        <v>2</v>
      </c>
      <c r="C11" s="14" t="s">
        <v>6</v>
      </c>
      <c r="D11" s="14" t="s">
        <v>60</v>
      </c>
      <c r="E11" s="14">
        <v>10</v>
      </c>
    </row>
    <row r="12" spans="1:6" ht="27" customHeight="1" x14ac:dyDescent="0.4">
      <c r="B12" s="13">
        <v>3</v>
      </c>
      <c r="C12" s="14" t="s">
        <v>47</v>
      </c>
      <c r="D12" s="14" t="s">
        <v>48</v>
      </c>
      <c r="E12" s="14">
        <v>10</v>
      </c>
    </row>
    <row r="13" spans="1:6" ht="19.5" x14ac:dyDescent="0.4">
      <c r="B13" s="16" t="s">
        <v>33</v>
      </c>
      <c r="C13" s="17"/>
      <c r="D13" s="17"/>
      <c r="E13" s="16">
        <f>SUBTOTAL(9,E14:E14)</f>
        <v>50</v>
      </c>
    </row>
    <row r="14" spans="1:6" x14ac:dyDescent="0.4">
      <c r="B14" s="13">
        <v>1</v>
      </c>
      <c r="C14" s="14" t="s">
        <v>50</v>
      </c>
      <c r="D14" s="18"/>
      <c r="E14" s="14">
        <v>50</v>
      </c>
      <c r="F14" s="19"/>
    </row>
    <row r="15" spans="1:6" ht="19.5" x14ac:dyDescent="0.4">
      <c r="B15" s="16" t="s">
        <v>39</v>
      </c>
      <c r="C15" s="17"/>
      <c r="D15" s="17"/>
      <c r="E15" s="16">
        <f>SUBTOTAL(9,E16:E16)</f>
        <v>50</v>
      </c>
    </row>
    <row r="16" spans="1:6" x14ac:dyDescent="0.4">
      <c r="B16" s="13">
        <v>1</v>
      </c>
      <c r="C16" s="14" t="s">
        <v>50</v>
      </c>
      <c r="D16" s="18"/>
      <c r="E16" s="14">
        <v>50</v>
      </c>
      <c r="F16" s="19"/>
    </row>
    <row r="17" spans="1:5" ht="19.5" x14ac:dyDescent="0.4">
      <c r="B17" s="16" t="s">
        <v>7</v>
      </c>
      <c r="C17" s="17"/>
      <c r="D17" s="17"/>
      <c r="E17" s="16">
        <f>SUBTOTAL(9,E18:E20)</f>
        <v>40</v>
      </c>
    </row>
    <row r="18" spans="1:5" x14ac:dyDescent="0.4">
      <c r="B18" s="13">
        <v>1</v>
      </c>
      <c r="C18" s="21" t="s">
        <v>31</v>
      </c>
      <c r="D18" s="21" t="s">
        <v>32</v>
      </c>
      <c r="E18" s="14">
        <v>10</v>
      </c>
    </row>
    <row r="19" spans="1:5" x14ac:dyDescent="0.4">
      <c r="B19" s="13">
        <v>2</v>
      </c>
      <c r="C19" s="21" t="s">
        <v>30</v>
      </c>
      <c r="D19" s="21" t="s">
        <v>61</v>
      </c>
      <c r="E19" s="14">
        <v>10</v>
      </c>
    </row>
    <row r="20" spans="1:5" ht="49.5" x14ac:dyDescent="0.4">
      <c r="B20" s="13">
        <v>3</v>
      </c>
      <c r="C20" s="21" t="s">
        <v>8</v>
      </c>
      <c r="D20" s="31" t="s">
        <v>49</v>
      </c>
      <c r="E20" s="14">
        <v>20</v>
      </c>
    </row>
    <row r="21" spans="1:5" ht="19.5" x14ac:dyDescent="0.4">
      <c r="B21" s="16" t="s">
        <v>26</v>
      </c>
      <c r="C21" s="17"/>
      <c r="D21" s="17"/>
      <c r="E21" s="16">
        <f>SUBTOTAL(9,E22:E23)</f>
        <v>40</v>
      </c>
    </row>
    <row r="22" spans="1:5" x14ac:dyDescent="0.4">
      <c r="B22" s="13">
        <v>1</v>
      </c>
      <c r="C22" s="20" t="s">
        <v>27</v>
      </c>
      <c r="D22" s="20" t="s">
        <v>25</v>
      </c>
      <c r="E22" s="14">
        <v>20</v>
      </c>
    </row>
    <row r="23" spans="1:5" x14ac:dyDescent="0.4">
      <c r="B23" s="13">
        <v>2</v>
      </c>
      <c r="C23" s="20" t="s">
        <v>28</v>
      </c>
      <c r="D23" s="20" t="s">
        <v>29</v>
      </c>
      <c r="E23" s="14">
        <v>20</v>
      </c>
    </row>
    <row r="24" spans="1:5" ht="19.5" x14ac:dyDescent="0.4">
      <c r="B24" s="16" t="s">
        <v>9</v>
      </c>
      <c r="C24" s="17"/>
      <c r="D24" s="17"/>
      <c r="E24" s="16">
        <f>SUBTOTAL(9,E25:E26)</f>
        <v>100</v>
      </c>
    </row>
    <row r="25" spans="1:5" x14ac:dyDescent="0.4">
      <c r="B25" s="13">
        <v>1</v>
      </c>
      <c r="C25" s="14" t="s">
        <v>10</v>
      </c>
      <c r="D25" s="14" t="s">
        <v>24</v>
      </c>
      <c r="E25" s="14">
        <v>50</v>
      </c>
    </row>
    <row r="26" spans="1:5" x14ac:dyDescent="0.4">
      <c r="B26" s="13">
        <v>2</v>
      </c>
      <c r="C26" s="14" t="s">
        <v>11</v>
      </c>
      <c r="D26" s="14" t="s">
        <v>24</v>
      </c>
      <c r="E26" s="14">
        <v>50</v>
      </c>
    </row>
    <row r="27" spans="1:5" ht="19.5" x14ac:dyDescent="0.4">
      <c r="B27" s="16" t="s">
        <v>44</v>
      </c>
      <c r="C27" s="17"/>
      <c r="D27" s="17"/>
      <c r="E27" s="16">
        <f>SUBTOTAL(9,E28:E28)</f>
        <v>40</v>
      </c>
    </row>
    <row r="28" spans="1:5" s="3" customFormat="1" x14ac:dyDescent="0.4">
      <c r="A28" s="2"/>
      <c r="B28" s="13">
        <v>1</v>
      </c>
      <c r="C28" s="22" t="s">
        <v>43</v>
      </c>
      <c r="D28" s="22" t="s">
        <v>62</v>
      </c>
      <c r="E28" s="14">
        <v>40</v>
      </c>
    </row>
    <row r="29" spans="1:5" s="3" customFormat="1" ht="22.5" x14ac:dyDescent="0.4">
      <c r="A29" s="2"/>
      <c r="B29" s="8" t="s">
        <v>12</v>
      </c>
      <c r="C29" s="23"/>
      <c r="D29" s="23"/>
      <c r="E29" s="10">
        <f>SUBTOTAL(9,E30:E49)</f>
        <v>450</v>
      </c>
    </row>
    <row r="30" spans="1:5" s="3" customFormat="1" ht="19.5" x14ac:dyDescent="0.4">
      <c r="A30" s="2"/>
      <c r="B30" s="24" t="s">
        <v>35</v>
      </c>
      <c r="C30" s="24"/>
      <c r="D30" s="24"/>
      <c r="E30" s="12">
        <v>50</v>
      </c>
    </row>
    <row r="31" spans="1:5" s="3" customFormat="1" x14ac:dyDescent="0.4">
      <c r="A31" s="2"/>
      <c r="B31" s="13">
        <v>1</v>
      </c>
      <c r="C31" s="14" t="s">
        <v>34</v>
      </c>
      <c r="D31" s="14"/>
      <c r="E31" s="15"/>
    </row>
    <row r="32" spans="1:5" s="3" customFormat="1" ht="19.5" x14ac:dyDescent="0.4">
      <c r="A32" s="2"/>
      <c r="B32" s="11" t="s">
        <v>52</v>
      </c>
      <c r="C32" s="11"/>
      <c r="D32" s="11"/>
      <c r="E32" s="12">
        <f>SUBTOTAL(9,E34:E49)</f>
        <v>400</v>
      </c>
    </row>
    <row r="33" spans="1:5" ht="19.5" x14ac:dyDescent="0.4">
      <c r="B33" s="16" t="s">
        <v>13</v>
      </c>
      <c r="C33" s="17"/>
      <c r="D33" s="17"/>
      <c r="E33" s="16">
        <f>SUBTOTAL(9,E34:E34)</f>
        <v>30</v>
      </c>
    </row>
    <row r="34" spans="1:5" s="3" customFormat="1" x14ac:dyDescent="0.4">
      <c r="A34" s="2"/>
      <c r="B34" s="13">
        <v>1</v>
      </c>
      <c r="C34" s="14" t="s">
        <v>14</v>
      </c>
      <c r="D34" s="14" t="s">
        <v>58</v>
      </c>
      <c r="E34" s="14">
        <v>30</v>
      </c>
    </row>
    <row r="35" spans="1:5" ht="19.5" x14ac:dyDescent="0.4">
      <c r="B35" s="16" t="s">
        <v>53</v>
      </c>
      <c r="C35" s="17"/>
      <c r="D35" s="17"/>
      <c r="E35" s="16">
        <f>SUBTOTAL(9,E36:E36)</f>
        <v>20</v>
      </c>
    </row>
    <row r="36" spans="1:5" x14ac:dyDescent="0.4">
      <c r="B36" s="13">
        <v>1</v>
      </c>
      <c r="C36" s="21" t="s">
        <v>40</v>
      </c>
      <c r="D36" s="14" t="s">
        <v>58</v>
      </c>
      <c r="E36" s="14">
        <v>20</v>
      </c>
    </row>
    <row r="37" spans="1:5" ht="19.5" x14ac:dyDescent="0.4">
      <c r="B37" s="16" t="s">
        <v>37</v>
      </c>
      <c r="C37" s="17"/>
      <c r="D37" s="17"/>
      <c r="E37" s="16">
        <f>SUBTOTAL(9,E38:E38)</f>
        <v>50</v>
      </c>
    </row>
    <row r="38" spans="1:5" s="3" customFormat="1" x14ac:dyDescent="0.4">
      <c r="A38" s="2"/>
      <c r="B38" s="13">
        <v>1</v>
      </c>
      <c r="C38" s="18" t="s">
        <v>45</v>
      </c>
      <c r="D38" s="14" t="s">
        <v>58</v>
      </c>
      <c r="E38" s="14">
        <v>50</v>
      </c>
    </row>
    <row r="39" spans="1:5" ht="19.5" x14ac:dyDescent="0.4">
      <c r="B39" s="16" t="s">
        <v>38</v>
      </c>
      <c r="C39" s="17"/>
      <c r="D39" s="17"/>
      <c r="E39" s="16">
        <f>SUBTOTAL(9,E40:E40)</f>
        <v>50</v>
      </c>
    </row>
    <row r="40" spans="1:5" s="3" customFormat="1" x14ac:dyDescent="0.4">
      <c r="A40" s="2"/>
      <c r="B40" s="13">
        <v>1</v>
      </c>
      <c r="C40" s="18" t="s">
        <v>45</v>
      </c>
      <c r="D40" s="14" t="s">
        <v>58</v>
      </c>
      <c r="E40" s="14">
        <v>50</v>
      </c>
    </row>
    <row r="41" spans="1:5" ht="19.5" x14ac:dyDescent="0.4">
      <c r="B41" s="16" t="s">
        <v>41</v>
      </c>
      <c r="C41" s="17"/>
      <c r="D41" s="17"/>
      <c r="E41" s="16">
        <f>SUBTOTAL(9,E42:E43)</f>
        <v>80</v>
      </c>
    </row>
    <row r="42" spans="1:5" x14ac:dyDescent="0.4">
      <c r="B42" s="13">
        <v>1</v>
      </c>
      <c r="C42" s="14" t="s">
        <v>54</v>
      </c>
      <c r="D42" s="14" t="s">
        <v>58</v>
      </c>
      <c r="E42" s="14">
        <v>40</v>
      </c>
    </row>
    <row r="43" spans="1:5" x14ac:dyDescent="0.4">
      <c r="B43" s="13">
        <v>2</v>
      </c>
      <c r="C43" s="20" t="s">
        <v>15</v>
      </c>
      <c r="D43" s="14" t="s">
        <v>58</v>
      </c>
      <c r="E43" s="14">
        <v>40</v>
      </c>
    </row>
    <row r="44" spans="1:5" ht="19.5" x14ac:dyDescent="0.4">
      <c r="B44" s="16" t="s">
        <v>16</v>
      </c>
      <c r="C44" s="17"/>
      <c r="D44" s="17"/>
      <c r="E44" s="16">
        <f>SUBTOTAL(9,E45:E47)</f>
        <v>90</v>
      </c>
    </row>
    <row r="45" spans="1:5" x14ac:dyDescent="0.4">
      <c r="B45" s="13">
        <v>1</v>
      </c>
      <c r="C45" s="21" t="s">
        <v>55</v>
      </c>
      <c r="D45" s="14" t="s">
        <v>58</v>
      </c>
      <c r="E45" s="32">
        <v>20</v>
      </c>
    </row>
    <row r="46" spans="1:5" s="3" customFormat="1" x14ac:dyDescent="0.4">
      <c r="A46" s="2"/>
      <c r="B46" s="13">
        <v>2</v>
      </c>
      <c r="C46" s="21" t="s">
        <v>46</v>
      </c>
      <c r="D46" s="14" t="s">
        <v>58</v>
      </c>
      <c r="E46" s="14">
        <v>30</v>
      </c>
    </row>
    <row r="47" spans="1:5" s="3" customFormat="1" x14ac:dyDescent="0.4">
      <c r="A47" s="2"/>
      <c r="B47" s="13">
        <v>3</v>
      </c>
      <c r="C47" s="21" t="s">
        <v>51</v>
      </c>
      <c r="D47" s="14" t="s">
        <v>58</v>
      </c>
      <c r="E47" s="14">
        <v>40</v>
      </c>
    </row>
    <row r="48" spans="1:5" ht="19.5" x14ac:dyDescent="0.4">
      <c r="B48" s="16" t="s">
        <v>17</v>
      </c>
      <c r="C48" s="17"/>
      <c r="D48" s="17"/>
      <c r="E48" s="16">
        <f>SUBTOTAL(9,E49:E49)</f>
        <v>80</v>
      </c>
    </row>
    <row r="49" spans="1:5" s="3" customFormat="1" ht="19.5" thickBot="1" x14ac:dyDescent="0.45">
      <c r="A49" s="2"/>
      <c r="B49" s="25">
        <v>1</v>
      </c>
      <c r="C49" s="22" t="s">
        <v>18</v>
      </c>
      <c r="D49" s="14" t="s">
        <v>58</v>
      </c>
      <c r="E49" s="22">
        <v>80</v>
      </c>
    </row>
    <row r="50" spans="1:5" s="3" customFormat="1" ht="25.5" thickBot="1" x14ac:dyDescent="0.45">
      <c r="A50" s="2"/>
      <c r="B50" s="34" t="s">
        <v>19</v>
      </c>
      <c r="C50" s="35"/>
      <c r="D50" s="29"/>
      <c r="E50" s="26">
        <f>SUBTOTAL(9,E4:E49)</f>
        <v>1000</v>
      </c>
    </row>
    <row r="51" spans="1:5" s="3" customFormat="1" x14ac:dyDescent="0.4">
      <c r="A51" s="2"/>
      <c r="B51" s="27"/>
      <c r="C51" s="28"/>
      <c r="D51" s="28"/>
      <c r="E51" s="28"/>
    </row>
    <row r="52" spans="1:5" s="3" customFormat="1" ht="151.5" customHeight="1" x14ac:dyDescent="0.4">
      <c r="A52" s="2"/>
      <c r="B52" s="36" t="s">
        <v>20</v>
      </c>
      <c r="C52" s="36"/>
      <c r="D52" s="30"/>
      <c r="E52" s="2"/>
    </row>
    <row r="53" spans="1:5" s="3" customFormat="1" x14ac:dyDescent="0.4">
      <c r="A53" s="2"/>
      <c r="B53" s="27"/>
      <c r="C53" s="28"/>
      <c r="D53" s="28"/>
      <c r="E53" s="28"/>
    </row>
    <row r="54" spans="1:5" s="3" customFormat="1" x14ac:dyDescent="0.4">
      <c r="A54" s="2"/>
      <c r="B54" s="27"/>
      <c r="C54" s="28"/>
      <c r="D54" s="28"/>
      <c r="E54" s="2"/>
    </row>
  </sheetData>
  <mergeCells count="3">
    <mergeCell ref="B1:E1"/>
    <mergeCell ref="B50:C50"/>
    <mergeCell ref="B52:C52"/>
  </mergeCells>
  <phoneticPr fontId="4"/>
  <pageMargins left="0.98425196850393704" right="0" top="0" bottom="0" header="0" footer="0"/>
  <pageSetup paperSize="9" scale="58" orientation="portrait" r:id="rId1"/>
  <rowBreaks count="1" manualBreakCount="1">
    <brk id="30" max="5" man="1"/>
  </rowBreaks>
  <colBreaks count="1" manualBreakCount="1">
    <brk id="4" max="5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評価 </vt:lpstr>
      <vt:lpstr>'評価 '!Print_Area</vt:lpstr>
    </vt:vector>
  </TitlesOfParts>
  <Company>帯広市役所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obi18003</dc:creator>
  <cp:lastModifiedBy>obi18331</cp:lastModifiedBy>
  <cp:lastPrinted>2023-03-30T10:17:27Z</cp:lastPrinted>
  <dcterms:created xsi:type="dcterms:W3CDTF">2020-03-27T03:56:15Z</dcterms:created>
  <dcterms:modified xsi:type="dcterms:W3CDTF">2023-03-30T10:27:07Z</dcterms:modified>
</cp:coreProperties>
</file>