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事故報告書関係\R5改正\01基準改正\"/>
    </mc:Choice>
  </mc:AlternateContent>
  <bookViews>
    <workbookView xWindow="0" yWindow="0" windowWidth="19185" windowHeight="6945"/>
  </bookViews>
  <sheets>
    <sheet name="事故等発生状況報告書" sheetId="3" r:id="rId1"/>
  </sheets>
  <definedNames>
    <definedName name="_xlnm.Print_Area" localSheetId="0">事故等発生状況報告書!$A$1:$FM$92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2" i="3" l="1"/>
  <c r="HD2" i="3" l="1"/>
  <c r="GB2" i="3" l="1"/>
  <c r="GD2" i="3"/>
  <c r="GG2" i="3"/>
  <c r="GI2" i="3" l="1"/>
  <c r="GP2" i="3"/>
  <c r="GO2" i="3"/>
  <c r="GN2" i="3"/>
  <c r="GL2" i="3"/>
  <c r="GK2" i="3"/>
  <c r="GJ2" i="3"/>
  <c r="HG2" i="3" l="1"/>
  <c r="HE2" i="3"/>
  <c r="HB2" i="3"/>
  <c r="HA2" i="3"/>
  <c r="GY2" i="3"/>
  <c r="GW2" i="3"/>
  <c r="GU2" i="3"/>
  <c r="GT2" i="3"/>
  <c r="GS2" i="3"/>
  <c r="GR2" i="3"/>
  <c r="GQ2" i="3"/>
  <c r="GZ2" i="3" l="1"/>
  <c r="GX2" i="3"/>
  <c r="GV2" i="3"/>
  <c r="GM2" i="3"/>
  <c r="GH2" i="3"/>
  <c r="GE2" i="3"/>
</calcChain>
</file>

<file path=xl/comments1.xml><?xml version="1.0" encoding="utf-8"?>
<comments xmlns="http://schemas.openxmlformats.org/spreadsheetml/2006/main">
  <authors>
    <author>青海＿聡和（法人運営係）</author>
  </authors>
  <commentList>
    <comment ref="BR41" authorId="0" shapeId="0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<sst xmlns="http://schemas.openxmlformats.org/spreadsheetml/2006/main" count="176" uniqueCount="157">
  <si>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</si>
  <si>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</si>
  <si>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</si>
  <si>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</si>
  <si>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</si>
  <si>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</si>
  <si>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</si>
  <si>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</si>
  <si>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</si>
  <si>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</si>
  <si>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</si>
  <si>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</si>
  <si>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</si>
  <si>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</si>
  <si>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</si>
  <si>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</si>
  <si>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</si>
  <si>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</si>
  <si>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</si>
  <si>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</si>
  <si>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</si>
  <si>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</si>
  <si>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</si>
  <si>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</si>
  <si>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</si>
  <si>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</si>
  <si>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</si>
  <si>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</si>
  <si>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</si>
  <si>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</si>
  <si>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</si>
  <si>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</si>
  <si>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</si>
  <si>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</si>
  <si>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</si>
  <si>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</si>
  <si>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</si>
  <si>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</si>
  <si>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</si>
  <si>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</si>
  <si>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</si>
  <si>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</si>
  <si>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</si>
  <si>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</si>
  <si>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</si>
  <si>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</si>
  <si>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</si>
  <si>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（１）施設種別</t>
    <rPh sb="3" eb="5">
      <t>シセツ</t>
    </rPh>
    <rPh sb="5" eb="7">
      <t>シュベツ</t>
    </rPh>
    <phoneticPr fontId="1"/>
  </si>
  <si>
    <t>介護老人_訪問介護・訪問入浴介護</t>
  </si>
  <si>
    <t>介護老人_訪問看護</t>
  </si>
  <si>
    <t>介護老人_訪問リハビリテーション</t>
  </si>
  <si>
    <t>介護老人_通所介護</t>
  </si>
  <si>
    <t>介護老人_通所リハビリテーション</t>
  </si>
  <si>
    <t>介護老人_短期入所生活介護</t>
  </si>
  <si>
    <t>介護老人_短期入所療養介護</t>
  </si>
  <si>
    <t>介護老人_特定施設(養護老人ホーム)</t>
  </si>
  <si>
    <t>介護老人_特定施設(軽費老人ホーム)</t>
  </si>
  <si>
    <t>介護老人_特定施設(その他)</t>
  </si>
  <si>
    <t>介護老人_福祉用具貸与・特定福祉用具販売</t>
  </si>
  <si>
    <t>介護老人_介護医療院</t>
  </si>
  <si>
    <t>介護老人_介護老人福祉施設(特別養護老人ホーム)</t>
  </si>
  <si>
    <t>介護老人_介護老人保健施設</t>
  </si>
  <si>
    <t>介護老人_介護療養型医療施設</t>
  </si>
  <si>
    <t>介護老人_養護老人ホーム（特定施設を除く）</t>
  </si>
  <si>
    <t>介護老人_有料老人ホーム（特定施設を除く）</t>
  </si>
  <si>
    <t>介護老人_軽費老人ホーム（特定施設を除く）</t>
  </si>
  <si>
    <t>介護老人_その他</t>
  </si>
  <si>
    <t>その他__社会福祉法人内部</t>
  </si>
  <si>
    <t>その他__その他</t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</si>
  <si>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</si>
  <si>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</si>
  <si>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</si>
  <si>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</si>
  <si>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</si>
  <si>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</si>
  <si>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</si>
  <si>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</si>
  <si>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</si>
  <si>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③　入所・利用開始（採用）年月日</t>
    <rPh sb="2" eb="4">
      <t>ニュウショ</t>
    </rPh>
    <rPh sb="5" eb="7">
      <t>リヨウ</t>
    </rPh>
    <rPh sb="7" eb="9">
      <t>カイシ</t>
    </rPh>
    <rPh sb="10" eb="12">
      <t>サイヨウ</t>
    </rPh>
    <rPh sb="13" eb="16">
      <t>ネンガッピ</t>
    </rPh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</si>
  <si>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</si>
  <si>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</si>
  <si>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</si>
  <si>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</si>
  <si>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</si>
  <si>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</si>
  <si>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</si>
  <si>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</si>
  <si>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</si>
  <si>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</si>
  <si>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</si>
  <si>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</si>
  <si>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</si>
  <si>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</si>
  <si>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</si>
  <si>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</si>
  <si>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</si>
  <si>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</si>
  <si>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</si>
  <si>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</si>
  <si>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</si>
  <si>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</si>
  <si>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</si>
  <si>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</si>
  <si>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</si>
  <si>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</si>
  <si>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</si>
  <si>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</si>
  <si>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</si>
  <si>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</si>
  <si>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</si>
  <si>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>介護老人_特定施設(有料老人ホーム)</t>
    <phoneticPr fontId="1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</si>
  <si>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</si>
  <si>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</si>
  <si>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</si>
  <si>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</si>
  <si>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</si>
  <si>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</si>
  <si>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</si>
  <si>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</si>
  <si>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</si>
  <si>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</si>
  <si>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</si>
  <si>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</si>
  <si>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</si>
  <si>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</si>
  <si>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</si>
  <si>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</si>
  <si>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phoneticPr fontId="1"/>
  </si>
  <si>
    <t>施設種別を「その他_その他」を選択した場合は、種別を記載してください</t>
    <rPh sb="0" eb="2">
      <t>シセツ</t>
    </rPh>
    <rPh sb="2" eb="4">
      <t>シュベツ</t>
    </rPh>
    <rPh sb="8" eb="9">
      <t>タ</t>
    </rPh>
    <rPh sb="12" eb="13">
      <t>タ</t>
    </rPh>
    <rPh sb="15" eb="17">
      <t>センタク</t>
    </rPh>
    <rPh sb="19" eb="21">
      <t>バアイ</t>
    </rPh>
    <rPh sb="23" eb="25">
      <t>シュベツ</t>
    </rPh>
    <rPh sb="26" eb="28">
      <t>キサイ</t>
    </rPh>
    <phoneticPr fontId="1"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</si>
  <si>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</si>
  <si>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</si>
  <si>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採用（入所・利用開始）年月日</t>
    <rPh sb="0" eb="2">
      <t>サイヨウ</t>
    </rPh>
    <rPh sb="3" eb="5">
      <t>ニュウショ</t>
    </rPh>
    <rPh sb="6" eb="8">
      <t>リヨウ</t>
    </rPh>
    <rPh sb="8" eb="10">
      <t>カイシ</t>
    </rPh>
    <rPh sb="11" eb="14">
      <t>ネンガッピ</t>
    </rPh>
    <phoneticPr fontId="1"/>
  </si>
  <si>
    <t>（２）施設名称</t>
    <rPh sb="3" eb="5">
      <t>シセツ</t>
    </rPh>
    <rPh sb="5" eb="7">
      <t>メイショウ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</si>
  <si>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</si>
  <si>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</si>
  <si>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</si>
  <si>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帯広市長　様　　　　</t>
    <rPh sb="0" eb="2">
      <t>オビヒロ</t>
    </rPh>
    <rPh sb="2" eb="4">
      <t>シチョウ</t>
    </rPh>
    <rPh sb="5" eb="6">
      <t>サマ</t>
    </rPh>
    <phoneticPr fontId="1"/>
  </si>
  <si>
    <t>介護老人_介護予防支援事業所</t>
    <rPh sb="5" eb="7">
      <t>カイゴ</t>
    </rPh>
    <rPh sb="7" eb="9">
      <t>ヨボウ</t>
    </rPh>
    <rPh sb="9" eb="11">
      <t>シエン</t>
    </rPh>
    <rPh sb="11" eb="14">
      <t>ジギョウショ</t>
    </rPh>
    <phoneticPr fontId="1"/>
  </si>
  <si>
    <t>介護老人_定期巡回・随時対応型訪問介護看護</t>
    <rPh sb="5" eb="7">
      <t>テイキ</t>
    </rPh>
    <rPh sb="7" eb="9">
      <t>ジュンカイ</t>
    </rPh>
    <rPh sb="10" eb="12">
      <t>ズイジ</t>
    </rPh>
    <rPh sb="12" eb="15">
      <t>タイオウガタ</t>
    </rPh>
    <rPh sb="15" eb="17">
      <t>ホウモン</t>
    </rPh>
    <rPh sb="17" eb="19">
      <t>カイゴ</t>
    </rPh>
    <rPh sb="19" eb="21">
      <t>カンゴ</t>
    </rPh>
    <phoneticPr fontId="1"/>
  </si>
  <si>
    <t>介護老人_夜間対応型訪問介護</t>
    <rPh sb="5" eb="7">
      <t>ヤカン</t>
    </rPh>
    <rPh sb="7" eb="10">
      <t>タイオウガタ</t>
    </rPh>
    <rPh sb="10" eb="12">
      <t>ホウモン</t>
    </rPh>
    <rPh sb="12" eb="14">
      <t>カイゴ</t>
    </rPh>
    <phoneticPr fontId="1"/>
  </si>
  <si>
    <t>介護老人_地域密着型通所介護</t>
    <rPh sb="5" eb="7">
      <t>チイキ</t>
    </rPh>
    <rPh sb="7" eb="10">
      <t>ミッチャクガタ</t>
    </rPh>
    <rPh sb="10" eb="12">
      <t>ツウショ</t>
    </rPh>
    <rPh sb="12" eb="14">
      <t>カイゴ</t>
    </rPh>
    <phoneticPr fontId="1"/>
  </si>
  <si>
    <t>介護老人_認知症対応型通所介護</t>
    <rPh sb="5" eb="8">
      <t>ニンチショウ</t>
    </rPh>
    <rPh sb="8" eb="11">
      <t>タイオウガタ</t>
    </rPh>
    <rPh sb="11" eb="13">
      <t>ツウショ</t>
    </rPh>
    <rPh sb="13" eb="15">
      <t>カイゴ</t>
    </rPh>
    <phoneticPr fontId="1"/>
  </si>
  <si>
    <t>介護老人_小規模多機能型居宅介護</t>
    <rPh sb="5" eb="8">
      <t>ショウキボ</t>
    </rPh>
    <rPh sb="8" eb="11">
      <t>タキノウ</t>
    </rPh>
    <rPh sb="11" eb="12">
      <t>ガタ</t>
    </rPh>
    <rPh sb="12" eb="14">
      <t>キョタク</t>
    </rPh>
    <rPh sb="14" eb="16">
      <t>カイゴ</t>
    </rPh>
    <phoneticPr fontId="1"/>
  </si>
  <si>
    <t>介護老人_認知症対応型共同生活介護</t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</si>
  <si>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介護老人_地域密着型特定施設入所者生活</t>
    <rPh sb="5" eb="7">
      <t>チイキ</t>
    </rPh>
    <rPh sb="7" eb="10">
      <t>ミッチャクガタ</t>
    </rPh>
    <rPh sb="10" eb="12">
      <t>トクテイ</t>
    </rPh>
    <rPh sb="12" eb="14">
      <t>シセツ</t>
    </rPh>
    <rPh sb="14" eb="17">
      <t>ニュウショシャ</t>
    </rPh>
    <rPh sb="17" eb="19">
      <t>セイカツ</t>
    </rPh>
    <phoneticPr fontId="1"/>
  </si>
  <si>
    <t>介護老人_地域密着型介護老人福祉施設入所者</t>
    <rPh sb="5" eb="7">
      <t>チイキ</t>
    </rPh>
    <rPh sb="7" eb="10">
      <t>ミッチャクガタ</t>
    </rPh>
    <rPh sb="10" eb="12">
      <t>カイゴ</t>
    </rPh>
    <rPh sb="12" eb="14">
      <t>ロウジン</t>
    </rPh>
    <rPh sb="14" eb="16">
      <t>フクシ</t>
    </rPh>
    <rPh sb="16" eb="18">
      <t>シセツ</t>
    </rPh>
    <rPh sb="18" eb="21">
      <t>ニュウショシャ</t>
    </rPh>
    <phoneticPr fontId="1"/>
  </si>
  <si>
    <t>介護老人_看護小規模多機能型居宅介護</t>
    <rPh sb="5" eb="7">
      <t>カンゴ</t>
    </rPh>
    <rPh sb="7" eb="10">
      <t>ショウキボ</t>
    </rPh>
    <rPh sb="10" eb="14">
      <t>タキノウガタ</t>
    </rPh>
    <rPh sb="14" eb="16">
      <t>キョタク</t>
    </rPh>
    <rPh sb="16" eb="18">
      <t>カイゴ</t>
    </rPh>
    <phoneticPr fontId="1"/>
  </si>
  <si>
    <t>介護老人_居宅介護支援事業所</t>
    <rPh sb="5" eb="7">
      <t>キョタク</t>
    </rPh>
    <rPh sb="7" eb="9">
      <t>カイゴ</t>
    </rPh>
    <rPh sb="9" eb="11">
      <t>シエン</t>
    </rPh>
    <rPh sb="11" eb="14">
      <t>ジギョウショ</t>
    </rPh>
    <phoneticPr fontId="1"/>
  </si>
  <si>
    <t>(様式１－１)</t>
    <rPh sb="1" eb="3">
      <t>ヨウシキ</t>
    </rPh>
    <phoneticPr fontId="1"/>
  </si>
  <si>
    <t>・該当する□に、○を入力すること。　</t>
    <rPh sb="1" eb="3">
      <t>ガイトウ</t>
    </rPh>
    <rPh sb="10" eb="12">
      <t>ニュウリョク</t>
    </rPh>
    <phoneticPr fontId="1"/>
  </si>
  <si>
    <t>要介護度</t>
    <rPh sb="0" eb="1">
      <t>ヨウ</t>
    </rPh>
    <rPh sb="1" eb="3">
      <t>カイゴ</t>
    </rPh>
    <rPh sb="3" eb="4">
      <t>ド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</si>
  <si>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</si>
  <si>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被害者等の状況</t>
    <rPh sb="0" eb="2">
      <t>ヒガイ</t>
    </rPh>
    <rPh sb="2" eb="3">
      <t>シャ</t>
    </rPh>
    <rPh sb="3" eb="4">
      <t>トウ</t>
    </rPh>
    <rPh sb="5" eb="7">
      <t>ジョウキョウ</t>
    </rPh>
    <phoneticPr fontId="1"/>
  </si>
  <si>
    <t>④　過去３ヶ月以内の同一被保険者に関する事故の有無</t>
    <rPh sb="2" eb="4">
      <t>カコ</t>
    </rPh>
    <rPh sb="6" eb="7">
      <t>ゲツ</t>
    </rPh>
    <rPh sb="7" eb="9">
      <t>イナイ</t>
    </rPh>
    <rPh sb="10" eb="12">
      <t>ドウイツ</t>
    </rPh>
    <rPh sb="12" eb="16">
      <t>ヒホケンシャ</t>
    </rPh>
    <rPh sb="17" eb="18">
      <t>カン</t>
    </rPh>
    <rPh sb="20" eb="22">
      <t>ジコ</t>
    </rPh>
    <rPh sb="23" eb="25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</si>
  <si>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</si>
  <si>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</si>
  <si>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（４）事故連絡に対する反応</t>
    <rPh sb="3" eb="5">
      <t>ジコ</t>
    </rPh>
    <rPh sb="5" eb="7">
      <t>レンラク</t>
    </rPh>
    <rPh sb="8" eb="9">
      <t>タイ</t>
    </rPh>
    <rPh sb="11" eb="13">
      <t>ハンノウ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</si>
</sst>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h:mm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24" xfId="0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2" borderId="9" xfId="0" applyFont="1" applyFill="1" applyBorder="1">
      <alignment vertical="center"/>
    </xf>
    <xf numFmtId="0" fontId="5" fillId="0" borderId="57" xfId="0" applyFont="1" applyBorder="1">
      <alignment vertical="center"/>
    </xf>
    <xf numFmtId="0" fontId="5" fillId="0" borderId="58" xfId="0" applyFont="1" applyBorder="1">
      <alignment vertical="center"/>
    </xf>
    <xf numFmtId="0" fontId="5" fillId="2" borderId="59" xfId="0" applyFont="1" applyFill="1" applyBorder="1">
      <alignment vertical="center"/>
    </xf>
    <xf numFmtId="0" fontId="5" fillId="0" borderId="59" xfId="0" applyFont="1" applyBorder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61" xfId="0" applyFont="1" applyBorder="1">
      <alignment vertical="center"/>
    </xf>
    <xf numFmtId="0" fontId="5" fillId="2" borderId="61" xfId="0" applyFont="1" applyFill="1" applyBorder="1">
      <alignment vertical="center"/>
    </xf>
    <xf numFmtId="0" fontId="5" fillId="0" borderId="68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70" xfId="0" applyFont="1" applyBorder="1">
      <alignment vertical="center"/>
    </xf>
    <xf numFmtId="0" fontId="5" fillId="0" borderId="73" xfId="0" applyFont="1" applyBorder="1">
      <alignment vertical="center"/>
    </xf>
    <xf numFmtId="0" fontId="5" fillId="0" borderId="74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horizontal="center" vertical="center" shrinkToFit="1"/>
    </xf>
    <xf numFmtId="0" fontId="3" fillId="0" borderId="27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81" xfId="0" quotePrefix="1" applyFont="1" applyBorder="1" applyAlignment="1">
      <alignment horizontal="center" vertical="center" shrinkToFit="1"/>
    </xf>
    <xf numFmtId="0" fontId="5" fillId="0" borderId="82" xfId="0" applyFont="1" applyBorder="1">
      <alignment vertical="center"/>
    </xf>
    <xf numFmtId="0" fontId="14" fillId="0" borderId="62" xfId="0" applyNumberFormat="1" applyFont="1" applyBorder="1">
      <alignment vertical="center"/>
    </xf>
    <xf numFmtId="0" fontId="14" fillId="0" borderId="83" xfId="0" applyNumberFormat="1" applyFont="1" applyBorder="1">
      <alignment vertical="center"/>
    </xf>
    <xf numFmtId="0" fontId="14" fillId="0" borderId="63" xfId="0" applyNumberFormat="1" applyFont="1" applyBorder="1">
      <alignment vertical="center"/>
    </xf>
    <xf numFmtId="176" fontId="14" fillId="0" borderId="63" xfId="0" applyNumberFormat="1" applyFont="1" applyBorder="1">
      <alignment vertical="center"/>
    </xf>
    <xf numFmtId="0" fontId="14" fillId="0" borderId="64" xfId="0" applyNumberFormat="1" applyFont="1" applyBorder="1">
      <alignment vertical="center"/>
    </xf>
    <xf numFmtId="177" fontId="14" fillId="0" borderId="65" xfId="0" applyNumberFormat="1" applyFont="1" applyBorder="1">
      <alignment vertical="center"/>
    </xf>
    <xf numFmtId="0" fontId="14" fillId="0" borderId="79" xfId="0" applyNumberFormat="1" applyFont="1" applyBorder="1">
      <alignment vertical="center"/>
    </xf>
    <xf numFmtId="0" fontId="14" fillId="0" borderId="45" xfId="0" applyNumberFormat="1" applyFont="1" applyBorder="1">
      <alignment vertical="center"/>
    </xf>
    <xf numFmtId="0" fontId="14" fillId="0" borderId="46" xfId="0" applyNumberFormat="1" applyFont="1" applyBorder="1">
      <alignment vertical="center"/>
    </xf>
    <xf numFmtId="0" fontId="14" fillId="0" borderId="66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59" xfId="0" applyFont="1" applyBorder="1">
      <alignment vertical="center"/>
    </xf>
    <xf numFmtId="0" fontId="14" fillId="0" borderId="31" xfId="0" quotePrefix="1" applyFont="1" applyBorder="1">
      <alignment vertical="center"/>
    </xf>
    <xf numFmtId="0" fontId="14" fillId="0" borderId="31" xfId="0" applyFont="1" applyBorder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vertical="center"/>
    </xf>
    <xf numFmtId="0" fontId="5" fillId="3" borderId="53" xfId="0" applyFont="1" applyFill="1" applyBorder="1" applyAlignment="1">
      <alignment vertical="center"/>
    </xf>
    <xf numFmtId="0" fontId="5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4" borderId="38" xfId="0" applyFont="1" applyFill="1" applyBorder="1" applyAlignment="1" applyProtection="1">
      <alignment horizontal="left" vertical="top"/>
      <protection locked="0"/>
    </xf>
    <xf numFmtId="0" fontId="5" fillId="4" borderId="35" xfId="0" applyFont="1" applyFill="1" applyBorder="1" applyAlignment="1" applyProtection="1">
      <alignment horizontal="left" vertical="top"/>
      <protection locked="0"/>
    </xf>
    <xf numFmtId="0" fontId="5" fillId="4" borderId="37" xfId="0" applyFont="1" applyFill="1" applyBorder="1" applyAlignment="1" applyProtection="1">
      <alignment horizontal="left" vertical="top"/>
      <protection locked="0"/>
    </xf>
    <xf numFmtId="0" fontId="5" fillId="3" borderId="6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4" fontId="5" fillId="4" borderId="33" xfId="0" applyNumberFormat="1" applyFont="1" applyFill="1" applyBorder="1" applyAlignment="1" applyProtection="1">
      <alignment horizontal="center" vertical="center"/>
      <protection locked="0"/>
    </xf>
    <xf numFmtId="14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>
      <alignment horizontal="center" vertical="center"/>
    </xf>
    <xf numFmtId="14" fontId="5" fillId="4" borderId="54" xfId="0" applyNumberFormat="1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14" fontId="5" fillId="4" borderId="51" xfId="0" applyNumberFormat="1" applyFont="1" applyFill="1" applyBorder="1" applyAlignment="1" applyProtection="1">
      <alignment horizontal="center" vertical="center"/>
      <protection locked="0"/>
    </xf>
    <xf numFmtId="14" fontId="5" fillId="4" borderId="11" xfId="0" applyNumberFormat="1" applyFont="1" applyFill="1" applyBorder="1" applyAlignment="1" applyProtection="1">
      <alignment horizontal="center" vertical="center"/>
      <protection locked="0"/>
    </xf>
    <xf numFmtId="14" fontId="5" fillId="4" borderId="43" xfId="0" applyNumberFormat="1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4" fontId="5" fillId="4" borderId="28" xfId="0" applyNumberFormat="1" applyFont="1" applyFill="1" applyBorder="1" applyAlignment="1" applyProtection="1">
      <alignment horizontal="center" vertical="center"/>
      <protection locked="0"/>
    </xf>
    <xf numFmtId="14" fontId="5" fillId="4" borderId="22" xfId="0" applyNumberFormat="1" applyFont="1" applyFill="1" applyBorder="1" applyAlignment="1" applyProtection="1">
      <alignment horizontal="center" vertical="center"/>
      <protection locked="0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14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6" fontId="5" fillId="4" borderId="4" xfId="0" applyNumberFormat="1" applyFont="1" applyFill="1" applyBorder="1" applyAlignment="1" applyProtection="1">
      <alignment horizontal="center" vertical="center"/>
      <protection locked="0"/>
    </xf>
    <xf numFmtId="176" fontId="5" fillId="4" borderId="5" xfId="0" applyNumberFormat="1" applyFont="1" applyFill="1" applyBorder="1" applyAlignment="1" applyProtection="1">
      <alignment horizontal="center" vertical="center"/>
      <protection locked="0"/>
    </xf>
    <xf numFmtId="176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6" fontId="5" fillId="4" borderId="2" xfId="0" applyNumberFormat="1" applyFont="1" applyFill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left" vertical="center"/>
      <protection locked="0"/>
    </xf>
    <xf numFmtId="176" fontId="5" fillId="4" borderId="28" xfId="0" applyNumberFormat="1" applyFont="1" applyFill="1" applyBorder="1" applyAlignment="1" applyProtection="1">
      <alignment horizontal="center" vertical="center"/>
      <protection locked="0"/>
    </xf>
    <xf numFmtId="176" fontId="5" fillId="4" borderId="22" xfId="0" applyNumberFormat="1" applyFont="1" applyFill="1" applyBorder="1" applyAlignment="1" applyProtection="1">
      <alignment horizontal="center" vertical="center"/>
      <protection locked="0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53" xfId="0" applyFont="1" applyFill="1" applyBorder="1" applyAlignment="1">
      <alignment horizontal="left" vertical="center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/>
    </xf>
    <xf numFmtId="176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 applyProtection="1">
      <alignment horizontal="center" vertical="center"/>
      <protection locked="0"/>
    </xf>
    <xf numFmtId="177" fontId="5" fillId="4" borderId="22" xfId="0" applyNumberFormat="1" applyFont="1" applyFill="1" applyBorder="1" applyAlignment="1" applyProtection="1">
      <alignment horizontal="center" vertical="center"/>
      <protection locked="0"/>
    </xf>
    <xf numFmtId="177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176" fontId="5" fillId="4" borderId="35" xfId="0" applyNumberFormat="1" applyFont="1" applyFill="1" applyBorder="1" applyAlignment="1" applyProtection="1">
      <alignment horizontal="left" vertical="center"/>
      <protection locked="0"/>
    </xf>
    <xf numFmtId="176" fontId="5" fillId="4" borderId="37" xfId="0" applyNumberFormat="1" applyFont="1" applyFill="1" applyBorder="1" applyAlignment="1" applyProtection="1">
      <alignment horizontal="left" vertical="center"/>
      <protection locked="0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4" borderId="43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27" xfId="0" applyFont="1" applyFill="1" applyBorder="1" applyAlignment="1" applyProtection="1">
      <alignment horizontal="left" vertical="top"/>
      <protection locked="0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5" fillId="4" borderId="47" xfId="0" applyNumberFormat="1" applyFont="1" applyFill="1" applyBorder="1" applyAlignment="1" applyProtection="1">
      <alignment horizontal="center" vertical="center"/>
      <protection locked="0"/>
    </xf>
    <xf numFmtId="176" fontId="5" fillId="4" borderId="43" xfId="0" applyNumberFormat="1" applyFont="1" applyFill="1" applyBorder="1" applyAlignment="1" applyProtection="1">
      <alignment horizontal="center" vertical="center"/>
      <protection locked="0"/>
    </xf>
    <xf numFmtId="176" fontId="5" fillId="4" borderId="84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>
      <alignment horizontal="center" vertical="center"/>
    </xf>
    <xf numFmtId="177" fontId="5" fillId="4" borderId="47" xfId="0" applyNumberFormat="1" applyFont="1" applyFill="1" applyBorder="1" applyAlignment="1" applyProtection="1">
      <alignment horizontal="center" vertical="center"/>
      <protection locked="0"/>
    </xf>
    <xf numFmtId="177" fontId="5" fillId="4" borderId="43" xfId="0" applyNumberFormat="1" applyFont="1" applyFill="1" applyBorder="1" applyAlignment="1" applyProtection="1">
      <alignment horizontal="center" vertical="center"/>
      <protection locked="0"/>
    </xf>
    <xf numFmtId="177" fontId="5" fillId="4" borderId="84" xfId="0" applyNumberFormat="1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G238"/>
  <sheetViews>
    <sheetView tabSelected="1" view="pageBreakPreview" zoomScale="115" zoomScaleNormal="100" zoomScaleSheetLayoutView="115" workbookViewId="0">
      <selection activeCell="D38" sqref="D38:FM38"/>
    </sheetView>
  </sheetViews>
  <sheetFormatPr defaultColWidth="9" defaultRowHeight="18"/>
  <cols>
    <col min="1" max="2" width="0.875" style="13" customWidth="1"/>
    <col min="3" max="170" width="0.875" style="1" customWidth="1"/>
    <col min="171" max="171" width="15.625" style="1" customWidth="1"/>
    <col min="172" max="172" width="5.875" style="1" customWidth="1"/>
    <col min="173" max="173" width="26.25" style="1" customWidth="1"/>
    <col min="174" max="174" width="18.875" style="1" customWidth="1"/>
    <col min="175" max="175" width="4.125" style="1" customWidth="1"/>
    <col min="176" max="182" width="15.625" style="1" customWidth="1"/>
    <col min="183" max="183" width="2.625" style="31" customWidth="1"/>
    <col min="184" max="184" width="8" style="1" customWidth="1"/>
    <col min="185" max="185" width="2.375" style="1" customWidth="1"/>
    <col min="186" max="186" width="19.25" style="1" customWidth="1"/>
    <col min="187" max="187" width="15.625" style="1" customWidth="1"/>
    <col min="188" max="188" width="3.125" style="1" customWidth="1"/>
    <col min="189" max="189" width="28.375" style="1" customWidth="1"/>
    <col min="190" max="213" width="15.625" style="1" customWidth="1"/>
    <col min="214" max="214" width="15.625" style="1" hidden="1" customWidth="1"/>
    <col min="215" max="227" width="15.625" style="1" customWidth="1"/>
    <col min="228" max="16384" width="9" style="1"/>
  </cols>
  <sheetData>
    <row r="1" spans="1:215" ht="14.45" customHeight="1" thickTop="1" thickBot="1">
      <c r="B1" s="13" t="s">
        <v>148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26" t="s">
        <v>70</v>
      </c>
      <c r="FQ1" s="18" t="s">
        <v>69</v>
      </c>
      <c r="FR1" s="41"/>
      <c r="FS1" s="44"/>
      <c r="FU1" s="19" t="s">
        <v>2</v>
      </c>
      <c r="GB1" s="33" t="s">
        <v>94</v>
      </c>
      <c r="GC1" s="45"/>
      <c r="GD1" s="34" t="s">
        <v>89</v>
      </c>
      <c r="GE1" s="34" t="s">
        <v>90</v>
      </c>
      <c r="GF1" s="34"/>
      <c r="GG1" s="34" t="s">
        <v>91</v>
      </c>
      <c r="GH1" s="34" t="s">
        <v>92</v>
      </c>
      <c r="GI1" s="35" t="s">
        <v>93</v>
      </c>
      <c r="GJ1" s="199" t="s">
        <v>95</v>
      </c>
      <c r="GK1" s="200"/>
      <c r="GL1" s="201"/>
      <c r="GM1" s="36" t="s">
        <v>96</v>
      </c>
      <c r="GN1" s="202" t="s">
        <v>97</v>
      </c>
      <c r="GO1" s="203"/>
      <c r="GP1" s="204"/>
      <c r="GQ1" s="37" t="s">
        <v>98</v>
      </c>
      <c r="GR1" s="38" t="s">
        <v>109</v>
      </c>
      <c r="GS1" s="37" t="s">
        <v>99</v>
      </c>
      <c r="GT1" s="38" t="s">
        <v>100</v>
      </c>
      <c r="GU1" s="37" t="s">
        <v>101</v>
      </c>
      <c r="GV1" s="38" t="s">
        <v>2</v>
      </c>
      <c r="GW1" s="37" t="s">
        <v>102</v>
      </c>
      <c r="GX1" s="38" t="s">
        <v>2</v>
      </c>
      <c r="GY1" s="37" t="s">
        <v>103</v>
      </c>
      <c r="GZ1" s="38" t="s">
        <v>2</v>
      </c>
      <c r="HA1" s="39" t="s">
        <v>104</v>
      </c>
      <c r="HB1" s="39" t="s">
        <v>105</v>
      </c>
      <c r="HC1" s="37" t="s">
        <v>106</v>
      </c>
      <c r="HD1" s="38" t="s">
        <v>107</v>
      </c>
      <c r="HE1" s="40" t="s">
        <v>1</v>
      </c>
      <c r="HF1" s="40"/>
      <c r="HG1" s="40" t="s">
        <v>108</v>
      </c>
    </row>
    <row r="2" spans="1:215" ht="20.25" customHeight="1" thickTop="1" thickBo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P2" s="27" t="s">
        <v>71</v>
      </c>
      <c r="FQ2" s="16" t="s">
        <v>48</v>
      </c>
      <c r="FR2" s="20"/>
      <c r="FS2" s="43"/>
      <c r="FT2" s="42"/>
      <c r="FU2" s="21" t="s">
        <v>3</v>
      </c>
      <c r="GB2" s="46" t="e">
        <f>IF(C5&lt;&gt;"",VLOOKUP(C5,FR1:FS15,2,FALSE),"")</f>
        <v>#N/A</v>
      </c>
      <c r="GC2" s="47"/>
      <c r="GD2" s="48" t="str">
        <f>IF(DM13&lt;&gt;"",DM13,"")</f>
        <v/>
      </c>
      <c r="GE2" s="49" t="str">
        <f>IF(DN8&lt;&gt;"",DN8,"")</f>
        <v/>
      </c>
      <c r="GF2" s="49"/>
      <c r="GG2" s="48" t="str">
        <f>IF(AB12&lt;&gt;"",RIGHT(AB12,LEN(AB12)-5),"")</f>
        <v/>
      </c>
      <c r="GH2" s="48" t="str">
        <f>IF(AB13&lt;&gt;"",AB13,"")</f>
        <v/>
      </c>
      <c r="GI2" s="50" t="str">
        <f>IF(D38&lt;&gt;"",D38,"")</f>
        <v/>
      </c>
      <c r="GJ2" s="46" t="str">
        <f>IF(Y41&lt;&gt;"",YEAR(Y41),"")</f>
        <v/>
      </c>
      <c r="GK2" s="48" t="str">
        <f>IF(Y41&lt;&gt;"",MONTH(Y41),"")</f>
        <v/>
      </c>
      <c r="GL2" s="50" t="str">
        <f>IF(Y41&lt;&gt;"",DAY(Y41),"")</f>
        <v/>
      </c>
      <c r="GM2" s="51" t="str">
        <f>IF(BR41&lt;&gt;"",BR41,"")</f>
        <v/>
      </c>
      <c r="GN2" s="52" t="str">
        <f>IF(EF3&lt;&gt;"",YEAR(EF3),"")</f>
        <v/>
      </c>
      <c r="GO2" s="53" t="str">
        <f>IF(EF3&lt;&gt;"",MONTH(EF3),"")</f>
        <v/>
      </c>
      <c r="GP2" s="54" t="str">
        <f>IF(EF3&lt;&gt;"",DAY(EF3),"")</f>
        <v/>
      </c>
      <c r="GQ2" s="55" t="str">
        <f>IF(G30&lt;&gt;"",1,"")</f>
        <v/>
      </c>
      <c r="GR2" s="56" t="str">
        <f>IF(AN30&lt;&gt;"",1,"")</f>
        <v/>
      </c>
      <c r="GS2" s="55" t="str">
        <f>IF(BC22&lt;&gt;"",1,"")</f>
        <v/>
      </c>
      <c r="GT2" s="56" t="str">
        <f>IF(BX22&lt;&gt;"",1,"")</f>
        <v/>
      </c>
      <c r="GU2" s="55" t="str">
        <f>IF(H24&lt;&gt;"",1,"")</f>
        <v/>
      </c>
      <c r="GV2" s="56" t="str">
        <f>IF(AA24&lt;&gt;"",AA24,"")</f>
        <v/>
      </c>
      <c r="GW2" s="55" t="str">
        <f>IF(BC24&lt;&gt;"",1,"")</f>
        <v/>
      </c>
      <c r="GX2" s="56" t="str">
        <f>IF(BV24&lt;&gt;"",BV24,"")</f>
        <v/>
      </c>
      <c r="GY2" s="55" t="str">
        <f>IF(CX24&lt;&gt;"",1,"")</f>
        <v/>
      </c>
      <c r="GZ2" s="56" t="str">
        <f>IF(DT24&lt;&gt;"",DT24,"")</f>
        <v/>
      </c>
      <c r="HA2" s="57" t="str">
        <f>IF(H26&lt;&gt;"",1,"")</f>
        <v/>
      </c>
      <c r="HB2" s="57" t="str">
        <f>IF(AE26&lt;&gt;"",1,"")</f>
        <v/>
      </c>
      <c r="HC2" s="55" t="str">
        <f>IF(BC26&lt;&gt;"",1,"")</f>
        <v/>
      </c>
      <c r="HD2" s="56" t="str">
        <f>IF(BY26&lt;&gt;"",1,"")</f>
        <v/>
      </c>
      <c r="HE2" s="58" t="str">
        <f>IF(OR(H22=$FP$2,AE22=$FP$2,CU22=$FP$2),1,"")</f>
        <v/>
      </c>
      <c r="HF2" s="58"/>
      <c r="HG2" s="59" t="str">
        <f>IF(OR(G34=$FP$2,AM34=$FP$2,CT34=$FP$2),1,"")</f>
        <v/>
      </c>
    </row>
    <row r="3" spans="1:215" ht="20.25" thickTop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52" t="s">
        <v>10</v>
      </c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53"/>
      <c r="EF3" s="154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6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28"/>
      <c r="FQ3" s="16" t="s">
        <v>49</v>
      </c>
      <c r="FR3" s="20"/>
      <c r="FS3" s="43"/>
      <c r="FT3" s="42"/>
      <c r="FU3" s="22" t="s">
        <v>4</v>
      </c>
      <c r="GB3" s="1">
        <v>1</v>
      </c>
      <c r="GC3" s="1">
        <v>2</v>
      </c>
      <c r="GD3" s="1">
        <v>3</v>
      </c>
      <c r="GE3" s="1">
        <v>4</v>
      </c>
      <c r="GF3" s="1">
        <v>5</v>
      </c>
      <c r="GG3" s="1">
        <v>6</v>
      </c>
      <c r="GH3" s="1">
        <v>7</v>
      </c>
      <c r="GI3" s="1">
        <v>8</v>
      </c>
      <c r="GJ3" s="1">
        <v>9</v>
      </c>
      <c r="GK3" s="1">
        <v>10</v>
      </c>
      <c r="GL3" s="1">
        <v>11</v>
      </c>
      <c r="GM3" s="1">
        <v>12</v>
      </c>
      <c r="GN3" s="1">
        <v>13</v>
      </c>
      <c r="GO3" s="1">
        <v>14</v>
      </c>
      <c r="GP3" s="1">
        <v>15</v>
      </c>
      <c r="GQ3" s="1">
        <v>16</v>
      </c>
      <c r="GR3" s="1">
        <v>17</v>
      </c>
      <c r="GS3" s="1">
        <v>18</v>
      </c>
      <c r="GT3" s="1">
        <v>19</v>
      </c>
      <c r="GU3" s="1">
        <v>20</v>
      </c>
      <c r="GV3" s="1">
        <v>21</v>
      </c>
      <c r="GW3" s="1">
        <v>22</v>
      </c>
      <c r="GX3" s="1">
        <v>23</v>
      </c>
      <c r="GY3" s="1">
        <v>24</v>
      </c>
      <c r="GZ3" s="1">
        <v>25</v>
      </c>
      <c r="HA3" s="1">
        <v>26</v>
      </c>
      <c r="HB3" s="1">
        <v>27</v>
      </c>
      <c r="HC3" s="1">
        <v>28</v>
      </c>
      <c r="HD3" s="1">
        <v>29</v>
      </c>
      <c r="HE3" s="1">
        <v>30</v>
      </c>
      <c r="HG3" s="1">
        <v>31</v>
      </c>
    </row>
    <row r="4" spans="1:215" ht="19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6" t="s">
        <v>50</v>
      </c>
      <c r="FR4" s="20"/>
      <c r="FS4" s="43"/>
      <c r="FT4" s="42"/>
      <c r="FU4" s="22" t="s">
        <v>5</v>
      </c>
    </row>
    <row r="5" spans="1:215" ht="18.75">
      <c r="C5" s="157" t="s">
        <v>136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3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P5" s="26" t="s">
        <v>75</v>
      </c>
      <c r="FQ5" s="16" t="s">
        <v>51</v>
      </c>
      <c r="FR5" s="20"/>
      <c r="FS5" s="43"/>
      <c r="FT5" s="42"/>
      <c r="FU5" s="22" t="s">
        <v>6</v>
      </c>
    </row>
    <row r="6" spans="1:215" ht="19.5" thickBot="1"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3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P6" s="29" t="s">
        <v>76</v>
      </c>
      <c r="FQ6" s="16" t="s">
        <v>52</v>
      </c>
      <c r="FR6" s="20"/>
      <c r="FS6" s="43"/>
      <c r="FT6" s="42"/>
      <c r="FU6" s="22" t="s">
        <v>7</v>
      </c>
    </row>
    <row r="7" spans="1:215" ht="19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96" t="s">
        <v>11</v>
      </c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9"/>
      <c r="FK7" s="13"/>
      <c r="FL7" s="13"/>
      <c r="FM7" s="13"/>
      <c r="FQ7" s="16" t="s">
        <v>53</v>
      </c>
      <c r="FR7" s="20"/>
      <c r="FS7" s="43"/>
      <c r="FT7" s="42"/>
      <c r="FU7" s="22" t="s">
        <v>8</v>
      </c>
    </row>
    <row r="8" spans="1:215" ht="18.7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64" t="s">
        <v>12</v>
      </c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1"/>
      <c r="FK8" s="13"/>
      <c r="FL8" s="13"/>
      <c r="FM8" s="13"/>
      <c r="FP8" s="26" t="s">
        <v>154</v>
      </c>
      <c r="FQ8" s="16" t="s">
        <v>54</v>
      </c>
      <c r="FR8" s="20"/>
      <c r="FS8" s="43"/>
      <c r="FT8" s="42"/>
      <c r="FU8" s="22" t="s">
        <v>9</v>
      </c>
    </row>
    <row r="9" spans="1:215" ht="19.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81" t="s">
        <v>13</v>
      </c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3"/>
      <c r="FK9" s="13"/>
      <c r="FL9" s="13"/>
      <c r="FM9" s="13"/>
      <c r="FP9" s="29" t="s">
        <v>155</v>
      </c>
      <c r="FQ9" s="16" t="s">
        <v>55</v>
      </c>
      <c r="FR9" s="20"/>
      <c r="FS9" s="43"/>
      <c r="FT9" s="42"/>
      <c r="FU9" s="23" t="s">
        <v>1</v>
      </c>
    </row>
    <row r="10" spans="1:215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16" t="s">
        <v>110</v>
      </c>
      <c r="FR10" s="20"/>
      <c r="FS10" s="43"/>
      <c r="FT10" s="42"/>
    </row>
    <row r="11" spans="1:215" ht="19.5" thickBot="1">
      <c r="A11" s="67">
        <v>1</v>
      </c>
      <c r="B11" s="67"/>
      <c r="C11" s="67"/>
      <c r="D11" s="67"/>
      <c r="E11" s="13" t="s">
        <v>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16" t="s">
        <v>56</v>
      </c>
      <c r="FR11" s="20"/>
      <c r="FS11" s="43"/>
      <c r="FT11" s="42"/>
    </row>
    <row r="12" spans="1:215" ht="19.5" thickBot="1">
      <c r="C12" s="13"/>
      <c r="D12" s="13"/>
      <c r="E12" s="166" t="s">
        <v>47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9"/>
      <c r="BY12" s="146" t="s">
        <v>128</v>
      </c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8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50"/>
      <c r="FK12" s="13"/>
      <c r="FL12" s="13"/>
      <c r="FM12" s="13"/>
      <c r="FQ12" s="16" t="s">
        <v>57</v>
      </c>
      <c r="FR12" s="20"/>
      <c r="FS12" s="43"/>
      <c r="FT12" s="42"/>
    </row>
    <row r="13" spans="1:215" ht="19.5" customHeight="1" thickBot="1">
      <c r="C13" s="13"/>
      <c r="D13" s="13"/>
      <c r="E13" s="179" t="s">
        <v>132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70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3"/>
      <c r="CP13" s="181" t="s">
        <v>15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182"/>
      <c r="DM13" s="154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6"/>
      <c r="FK13" s="13"/>
      <c r="FL13" s="13"/>
      <c r="FM13" s="13"/>
      <c r="FQ13" s="16" t="s">
        <v>58</v>
      </c>
      <c r="FR13" s="20"/>
      <c r="FS13" s="43"/>
      <c r="FT13" s="42"/>
    </row>
    <row r="14" spans="1:215" ht="19.5" thickBot="1">
      <c r="C14" s="13"/>
      <c r="D14" s="13"/>
      <c r="E14" s="152" t="s">
        <v>17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6" t="s">
        <v>18</v>
      </c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6" t="s">
        <v>21</v>
      </c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80"/>
      <c r="FK14" s="13"/>
      <c r="FL14" s="13"/>
      <c r="FM14" s="13"/>
      <c r="FQ14" s="16" t="s">
        <v>59</v>
      </c>
      <c r="FR14" s="20"/>
      <c r="FS14" s="43"/>
      <c r="FT14" s="42"/>
    </row>
    <row r="15" spans="1:215" ht="18.7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Q15" s="16" t="s">
        <v>60</v>
      </c>
      <c r="FR15" s="20"/>
      <c r="FS15" s="43"/>
      <c r="FT15" s="42"/>
    </row>
    <row r="16" spans="1:215" ht="18.75">
      <c r="A16" s="67">
        <v>2</v>
      </c>
      <c r="B16" s="67"/>
      <c r="C16" s="67"/>
      <c r="D16" s="67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Q16" s="16" t="s">
        <v>61</v>
      </c>
      <c r="FT16" s="24"/>
    </row>
    <row r="17" spans="3:183" ht="24" customHeight="1">
      <c r="C17" s="13"/>
      <c r="D17" s="13"/>
      <c r="E17" s="178" t="s">
        <v>149</v>
      </c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3"/>
      <c r="FM17" s="13"/>
      <c r="FQ17" s="16" t="s">
        <v>62</v>
      </c>
      <c r="FT17" s="24"/>
    </row>
    <row r="18" spans="3:183" ht="24" customHeight="1">
      <c r="C18" s="13"/>
      <c r="D18" s="13"/>
      <c r="E18" s="13" t="s">
        <v>129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Q18" s="16" t="s">
        <v>63</v>
      </c>
      <c r="FT18" s="24"/>
    </row>
    <row r="19" spans="3:183" ht="21.95" customHeight="1" thickBot="1">
      <c r="C19" s="13"/>
      <c r="D19" s="13"/>
      <c r="E19" s="13" t="s">
        <v>130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Q19" s="16" t="s">
        <v>64</v>
      </c>
      <c r="FT19" s="24"/>
    </row>
    <row r="20" spans="3:183" ht="19.5" thickBot="1">
      <c r="C20" s="13"/>
      <c r="D20" s="13"/>
      <c r="F20" s="174" t="s">
        <v>22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7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  <c r="FQ20" s="16" t="s">
        <v>65</v>
      </c>
      <c r="FT20" s="24"/>
    </row>
    <row r="21" spans="3:183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16" t="s">
        <v>137</v>
      </c>
      <c r="FT21" s="25"/>
      <c r="GA21" s="32"/>
    </row>
    <row r="22" spans="3:183" ht="19.5" thickBot="1">
      <c r="C22" s="13"/>
      <c r="D22" s="13"/>
      <c r="F22" s="14"/>
      <c r="G22" s="3"/>
      <c r="H22" s="175"/>
      <c r="I22" s="149"/>
      <c r="J22" s="149"/>
      <c r="K22" s="150"/>
      <c r="L22" s="176" t="s">
        <v>111</v>
      </c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7"/>
      <c r="AA22" s="7"/>
      <c r="AB22" s="7"/>
      <c r="AC22" s="7"/>
      <c r="AD22" s="7"/>
      <c r="AE22" s="175"/>
      <c r="AF22" s="149"/>
      <c r="AG22" s="149"/>
      <c r="AH22" s="150"/>
      <c r="AI22" s="176" t="s">
        <v>112</v>
      </c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7"/>
      <c r="AX22" s="7"/>
      <c r="AY22" s="7"/>
      <c r="AZ22" s="7"/>
      <c r="BA22" s="7"/>
      <c r="BB22" s="7"/>
      <c r="BC22" s="175"/>
      <c r="BD22" s="149"/>
      <c r="BE22" s="149"/>
      <c r="BF22" s="150"/>
      <c r="BG22" s="176" t="s">
        <v>113</v>
      </c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2"/>
      <c r="BT22" s="12"/>
      <c r="BU22" s="7"/>
      <c r="BV22" s="7"/>
      <c r="BW22" s="7"/>
      <c r="BX22" s="175"/>
      <c r="BY22" s="149"/>
      <c r="BZ22" s="149"/>
      <c r="CA22" s="150"/>
      <c r="CB22" s="176" t="s">
        <v>114</v>
      </c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7"/>
      <c r="CQ22" s="7"/>
      <c r="CR22" s="7"/>
      <c r="CS22" s="7"/>
      <c r="CT22" s="7"/>
      <c r="CU22" s="175"/>
      <c r="CV22" s="149"/>
      <c r="CW22" s="149"/>
      <c r="CX22" s="150"/>
      <c r="CY22" s="176" t="s">
        <v>115</v>
      </c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  <c r="FQ22" s="16" t="s">
        <v>138</v>
      </c>
      <c r="FT22" s="24"/>
    </row>
    <row r="23" spans="3:183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16" t="s">
        <v>139</v>
      </c>
      <c r="FT23" s="25"/>
      <c r="GA23" s="32"/>
    </row>
    <row r="24" spans="3:183" ht="19.5" thickBot="1">
      <c r="C24" s="13"/>
      <c r="D24" s="13"/>
      <c r="F24" s="14"/>
      <c r="G24" s="3"/>
      <c r="H24" s="175"/>
      <c r="I24" s="149"/>
      <c r="J24" s="149"/>
      <c r="K24" s="150"/>
      <c r="L24" s="176" t="s">
        <v>116</v>
      </c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5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50"/>
      <c r="AR24" s="186" t="s">
        <v>20</v>
      </c>
      <c r="AS24" s="187"/>
      <c r="AT24" s="187"/>
      <c r="AU24" s="187"/>
      <c r="AV24" s="3"/>
      <c r="AW24" s="7"/>
      <c r="AX24" s="7"/>
      <c r="AY24" s="7"/>
      <c r="AZ24" s="7"/>
      <c r="BA24" s="7"/>
      <c r="BB24" s="7"/>
      <c r="BC24" s="175"/>
      <c r="BD24" s="149"/>
      <c r="BE24" s="149"/>
      <c r="BF24" s="150"/>
      <c r="BG24" s="176" t="s">
        <v>117</v>
      </c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5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50"/>
      <c r="CM24" s="186" t="s">
        <v>20</v>
      </c>
      <c r="CN24" s="187"/>
      <c r="CO24" s="187"/>
      <c r="CP24" s="187"/>
      <c r="CQ24" s="3"/>
      <c r="CR24" s="7"/>
      <c r="CS24" s="7"/>
      <c r="CT24" s="7"/>
      <c r="CU24" s="7"/>
      <c r="CV24" s="7"/>
      <c r="CW24" s="7"/>
      <c r="CX24" s="175"/>
      <c r="CY24" s="149"/>
      <c r="CZ24" s="149"/>
      <c r="DA24" s="150"/>
      <c r="DB24" s="176" t="s">
        <v>118</v>
      </c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5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50"/>
      <c r="EK24" s="186" t="s">
        <v>20</v>
      </c>
      <c r="EL24" s="187"/>
      <c r="EM24" s="187"/>
      <c r="EN24" s="18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  <c r="FQ24" s="16" t="s">
        <v>140</v>
      </c>
      <c r="FT24" s="24"/>
    </row>
    <row r="25" spans="3:183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62" t="s">
        <v>133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62" t="s">
        <v>134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62" t="s">
        <v>135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Q25" s="16" t="s">
        <v>141</v>
      </c>
      <c r="FT25" s="25"/>
      <c r="GA25" s="32"/>
    </row>
    <row r="26" spans="3:183" ht="19.5" thickBot="1">
      <c r="C26" s="13"/>
      <c r="D26" s="13"/>
      <c r="E26" s="13"/>
      <c r="F26" s="14"/>
      <c r="G26" s="3"/>
      <c r="H26" s="175"/>
      <c r="I26" s="149"/>
      <c r="J26" s="149"/>
      <c r="K26" s="150"/>
      <c r="L26" s="176" t="s">
        <v>119</v>
      </c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3"/>
      <c r="Y26" s="7"/>
      <c r="Z26" s="7"/>
      <c r="AA26" s="7"/>
      <c r="AB26" s="7"/>
      <c r="AC26" s="7"/>
      <c r="AD26" s="7"/>
      <c r="AE26" s="175"/>
      <c r="AF26" s="149"/>
      <c r="AG26" s="149"/>
      <c r="AH26" s="150"/>
      <c r="AI26" s="60" t="s">
        <v>120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7"/>
      <c r="AX26" s="7"/>
      <c r="AY26" s="7"/>
      <c r="AZ26" s="7"/>
      <c r="BA26" s="7"/>
      <c r="BB26" s="7"/>
      <c r="BC26" s="175"/>
      <c r="BD26" s="149"/>
      <c r="BE26" s="149"/>
      <c r="BF26" s="150"/>
      <c r="BG26" s="176" t="s">
        <v>121</v>
      </c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5"/>
      <c r="BZ26" s="149"/>
      <c r="CA26" s="149"/>
      <c r="CB26" s="150"/>
      <c r="CC26" s="186" t="s">
        <v>20</v>
      </c>
      <c r="CD26" s="187"/>
      <c r="CE26" s="187"/>
      <c r="CF26" s="187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12"/>
      <c r="CT26" s="12"/>
      <c r="CU26" s="12"/>
      <c r="CV26" s="12"/>
      <c r="CW26" s="12"/>
      <c r="CX26" s="12"/>
      <c r="CY26" s="12"/>
      <c r="CZ26" s="7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  <c r="FQ26" s="16" t="s">
        <v>142</v>
      </c>
      <c r="FT26" s="24"/>
    </row>
    <row r="27" spans="3:183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  <c r="FQ27" s="16" t="s">
        <v>143</v>
      </c>
      <c r="FT27" s="24"/>
    </row>
    <row r="28" spans="3:183" ht="19.5" thickBot="1">
      <c r="C28" s="13"/>
      <c r="D28" s="13"/>
      <c r="E28" s="13"/>
      <c r="F28" s="174" t="s">
        <v>23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7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  <c r="FQ28" s="16" t="s">
        <v>144</v>
      </c>
      <c r="FT28" s="24"/>
    </row>
    <row r="29" spans="3:183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  <c r="FQ29" s="16" t="s">
        <v>145</v>
      </c>
      <c r="FT29" s="24"/>
    </row>
    <row r="30" spans="3:183" ht="19.5" thickBot="1">
      <c r="C30" s="13"/>
      <c r="D30" s="13"/>
      <c r="E30" s="13"/>
      <c r="F30" s="2"/>
      <c r="G30" s="175"/>
      <c r="H30" s="149"/>
      <c r="I30" s="149"/>
      <c r="J30" s="150"/>
      <c r="K30" s="176" t="s">
        <v>122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3"/>
      <c r="AI30" s="7"/>
      <c r="AJ30" s="7"/>
      <c r="AK30" s="7"/>
      <c r="AL30" s="7"/>
      <c r="AM30" s="7"/>
      <c r="AN30" s="175"/>
      <c r="AO30" s="149"/>
      <c r="AP30" s="149"/>
      <c r="AQ30" s="150"/>
      <c r="AR30" s="176" t="s">
        <v>123</v>
      </c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  <c r="FQ30" s="16" t="s">
        <v>146</v>
      </c>
      <c r="FT30" s="24"/>
    </row>
    <row r="31" spans="3:183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  <c r="FQ31" s="16" t="s">
        <v>147</v>
      </c>
      <c r="FT31" s="24"/>
    </row>
    <row r="32" spans="3:183" ht="19.5" thickBot="1">
      <c r="C32" s="13"/>
      <c r="D32" s="13"/>
      <c r="E32" s="13"/>
      <c r="F32" s="174" t="s">
        <v>24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  <c r="FQ32" s="16" t="s">
        <v>66</v>
      </c>
      <c r="FT32" s="24"/>
    </row>
    <row r="33" spans="1:176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  <c r="FQ33" s="16" t="s">
        <v>67</v>
      </c>
      <c r="FT33" s="24"/>
    </row>
    <row r="34" spans="1:176" ht="19.5" thickBot="1">
      <c r="C34" s="13"/>
      <c r="D34" s="13"/>
      <c r="E34" s="13"/>
      <c r="F34" s="2"/>
      <c r="G34" s="175"/>
      <c r="H34" s="149"/>
      <c r="I34" s="149"/>
      <c r="J34" s="150"/>
      <c r="K34" s="176" t="s">
        <v>124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75"/>
      <c r="AN34" s="149"/>
      <c r="AO34" s="149"/>
      <c r="AP34" s="150"/>
      <c r="AQ34" s="176" t="s">
        <v>125</v>
      </c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75"/>
      <c r="CU34" s="149"/>
      <c r="CV34" s="149"/>
      <c r="CW34" s="150"/>
      <c r="CX34" s="176" t="s">
        <v>126</v>
      </c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  <c r="FQ34" s="17" t="s">
        <v>68</v>
      </c>
      <c r="FT34" s="24"/>
    </row>
    <row r="35" spans="1:176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</row>
    <row r="36" spans="1:176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</row>
    <row r="37" spans="1:176" ht="18.75" thickBot="1">
      <c r="A37" s="67">
        <v>3</v>
      </c>
      <c r="B37" s="67"/>
      <c r="C37" s="67"/>
      <c r="D37" s="67"/>
      <c r="E37" s="13" t="s">
        <v>25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</row>
    <row r="38" spans="1:176" ht="243.75" customHeight="1" thickBot="1">
      <c r="C38" s="13"/>
      <c r="D38" s="183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5"/>
    </row>
    <row r="39" spans="1:176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</row>
    <row r="40" spans="1:176" ht="18.75" thickBot="1">
      <c r="A40" s="67">
        <v>4</v>
      </c>
      <c r="B40" s="67"/>
      <c r="C40" s="67"/>
      <c r="D40" s="67"/>
      <c r="E40" s="13" t="s">
        <v>26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76">
      <c r="C41" s="13"/>
      <c r="D41" s="13"/>
      <c r="E41" s="100" t="s">
        <v>28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2"/>
      <c r="Y41" s="170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89"/>
      <c r="AX41" s="190" t="s">
        <v>27</v>
      </c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32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76" ht="19.5" customHeight="1" thickBot="1">
      <c r="C42" s="13"/>
      <c r="D42" s="13"/>
      <c r="E42" s="110" t="s">
        <v>29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84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145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76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76" ht="18.75" thickBot="1">
      <c r="A44" s="67">
        <v>5</v>
      </c>
      <c r="B44" s="67"/>
      <c r="C44" s="67"/>
      <c r="D44" s="67"/>
      <c r="E44" s="13" t="s">
        <v>30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76" ht="18.75" customHeight="1">
      <c r="C45" s="13"/>
      <c r="D45" s="13"/>
      <c r="E45" s="100" t="s">
        <v>34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70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89"/>
      <c r="BE45" s="190" t="s">
        <v>27</v>
      </c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32"/>
      <c r="BY45" s="191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3"/>
      <c r="CX45" s="213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5"/>
      <c r="FM45" s="13"/>
    </row>
    <row r="46" spans="1:176" ht="120.75" customHeight="1">
      <c r="C46" s="13"/>
      <c r="D46" s="13"/>
      <c r="E46" s="207" t="s">
        <v>31</v>
      </c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9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1"/>
      <c r="FF46" s="211"/>
      <c r="FG46" s="211"/>
      <c r="FH46" s="211"/>
      <c r="FI46" s="211"/>
      <c r="FJ46" s="211"/>
      <c r="FK46" s="211"/>
      <c r="FL46" s="212"/>
      <c r="FM46" s="13"/>
    </row>
    <row r="47" spans="1:176" ht="19.5" customHeight="1">
      <c r="C47" s="13"/>
      <c r="D47" s="13"/>
      <c r="E47" s="207" t="s">
        <v>35</v>
      </c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16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8"/>
      <c r="BE47" s="219" t="s">
        <v>27</v>
      </c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6"/>
      <c r="BY47" s="220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2"/>
      <c r="CX47" s="219" t="s">
        <v>16</v>
      </c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6"/>
      <c r="DR47" s="216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125" t="s">
        <v>33</v>
      </c>
      <c r="ER47" s="125"/>
      <c r="ES47" s="125"/>
      <c r="ET47" s="125"/>
      <c r="EU47" s="125"/>
      <c r="EV47" s="125"/>
      <c r="EW47" s="125"/>
      <c r="EX47" s="125"/>
      <c r="EY47" s="125"/>
      <c r="EZ47" s="125"/>
      <c r="FA47" s="122"/>
      <c r="FB47" s="122"/>
      <c r="FC47" s="122"/>
      <c r="FD47" s="122"/>
      <c r="FE47" s="122"/>
      <c r="FF47" s="122"/>
      <c r="FG47" s="122"/>
      <c r="FH47" s="122"/>
      <c r="FI47" s="125" t="s">
        <v>32</v>
      </c>
      <c r="FJ47" s="125"/>
      <c r="FK47" s="125"/>
      <c r="FL47" s="188"/>
      <c r="FM47" s="13"/>
    </row>
    <row r="48" spans="1:176" ht="60" customHeight="1" thickBot="1">
      <c r="C48" s="13"/>
      <c r="D48" s="8"/>
      <c r="E48" s="194" t="s">
        <v>156</v>
      </c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6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197"/>
      <c r="FG48" s="197"/>
      <c r="FH48" s="197"/>
      <c r="FI48" s="197"/>
      <c r="FJ48" s="197"/>
      <c r="FK48" s="197"/>
      <c r="FL48" s="198"/>
      <c r="FM48" s="13"/>
    </row>
    <row r="49" spans="1:169" ht="6" customHeight="1">
      <c r="C49" s="13"/>
      <c r="D49" s="1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13"/>
    </row>
    <row r="50" spans="1:169" ht="7.5" customHeight="1">
      <c r="C50" s="13"/>
      <c r="D50" s="13"/>
      <c r="E50" s="13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</row>
    <row r="51" spans="1:169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</row>
    <row r="52" spans="1:169">
      <c r="A52" s="67">
        <v>6</v>
      </c>
      <c r="B52" s="67"/>
      <c r="C52" s="67"/>
      <c r="D52" s="67"/>
      <c r="E52" s="13" t="s">
        <v>152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</row>
    <row r="53" spans="1:169" ht="18.75" thickBot="1">
      <c r="C53" s="66" t="s">
        <v>37</v>
      </c>
      <c r="D53" s="67"/>
      <c r="E53" s="67"/>
      <c r="F53" s="67"/>
      <c r="G53" s="68" t="s">
        <v>38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</row>
    <row r="54" spans="1:169" ht="18.75" thickBot="1">
      <c r="C54" s="13"/>
      <c r="D54" s="13"/>
      <c r="E54" s="13"/>
      <c r="F54" s="13"/>
      <c r="G54" s="96" t="s">
        <v>39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9"/>
      <c r="CD54" s="11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</row>
    <row r="55" spans="1:169" ht="18.75" thickBot="1">
      <c r="C55" s="13"/>
      <c r="D55" s="13"/>
      <c r="E55" s="13"/>
      <c r="F55" s="13"/>
      <c r="G55" s="118" t="s">
        <v>40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20"/>
      <c r="W55" s="121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3"/>
      <c r="BK55" s="124" t="s">
        <v>41</v>
      </c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6"/>
      <c r="BY55" s="127"/>
      <c r="BZ55" s="128"/>
      <c r="CA55" s="129"/>
      <c r="CB55" s="129"/>
      <c r="CC55" s="129"/>
      <c r="CD55" s="129"/>
      <c r="CE55" s="129"/>
      <c r="CF55" s="129"/>
      <c r="CG55" s="130"/>
      <c r="CH55" s="131" t="s">
        <v>42</v>
      </c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32"/>
      <c r="DB55" s="133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6"/>
      <c r="DZ55" s="137" t="s">
        <v>44</v>
      </c>
      <c r="EA55" s="138"/>
      <c r="EB55" s="138"/>
      <c r="EC55" s="139"/>
      <c r="ED55" s="139"/>
      <c r="EE55" s="139"/>
      <c r="EF55" s="139"/>
      <c r="EG55" s="139"/>
      <c r="EH55" s="139"/>
      <c r="EI55" s="139"/>
      <c r="EJ55" s="116" t="s">
        <v>43</v>
      </c>
      <c r="EK55" s="116"/>
      <c r="EL55" s="116"/>
      <c r="EM55" s="116"/>
      <c r="EN55" s="116"/>
      <c r="EO55" s="116"/>
      <c r="EP55" s="116"/>
      <c r="EQ55" s="117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</row>
    <row r="56" spans="1:169" ht="18.75" thickBot="1">
      <c r="C56" s="13"/>
      <c r="D56" s="13"/>
      <c r="E56" s="13"/>
      <c r="F56" s="13"/>
      <c r="G56" s="140" t="s">
        <v>150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141"/>
      <c r="W56" s="84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142"/>
      <c r="BK56" s="143" t="s">
        <v>151</v>
      </c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92"/>
      <c r="BZ56" s="141"/>
      <c r="CA56" s="84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145"/>
      <c r="DO56" s="6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5.25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8.75" thickBot="1">
      <c r="C59" s="66" t="s">
        <v>45</v>
      </c>
      <c r="D59" s="67"/>
      <c r="E59" s="67"/>
      <c r="F59" s="67"/>
      <c r="G59" s="68" t="s">
        <v>46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30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8.75" thickBot="1">
      <c r="C60" s="13"/>
      <c r="D60" s="13"/>
      <c r="E60" s="13"/>
      <c r="F60" s="13"/>
      <c r="G60" s="100" t="s">
        <v>72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5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15"/>
      <c r="BN60" s="100" t="s">
        <v>73</v>
      </c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2"/>
      <c r="CH60" s="103" t="s">
        <v>74</v>
      </c>
      <c r="CI60" s="103"/>
      <c r="CJ60" s="103"/>
      <c r="CK60" s="103"/>
      <c r="CL60" s="103"/>
      <c r="CM60" s="103"/>
      <c r="CN60" s="103"/>
      <c r="CO60" s="103"/>
      <c r="CP60" s="103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5" t="s">
        <v>75</v>
      </c>
      <c r="DB60" s="104"/>
      <c r="DC60" s="104"/>
      <c r="DD60" s="104"/>
      <c r="DE60" s="104"/>
      <c r="DF60" s="104"/>
      <c r="DG60" s="106"/>
      <c r="DH60" s="103" t="s">
        <v>77</v>
      </c>
      <c r="DI60" s="103"/>
      <c r="DJ60" s="103"/>
      <c r="DK60" s="107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18.75" thickBot="1">
      <c r="C61" s="13"/>
      <c r="D61" s="13"/>
      <c r="E61" s="13"/>
      <c r="F61" s="13"/>
      <c r="G61" s="108" t="s">
        <v>78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12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4"/>
      <c r="CI61" s="114"/>
      <c r="CJ61" s="114"/>
      <c r="CK61" s="114"/>
      <c r="CL61" s="4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7"/>
      <c r="EO61" s="7"/>
      <c r="EP61" s="7"/>
      <c r="EQ61" s="7"/>
      <c r="ER61" s="7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8.75" thickBot="1">
      <c r="C62" s="13"/>
      <c r="D62" s="13"/>
      <c r="E62" s="13"/>
      <c r="F62" s="13"/>
      <c r="G62" s="110" t="s">
        <v>153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64"/>
      <c r="BN62" s="64"/>
      <c r="BO62" s="64"/>
      <c r="BP62" s="64"/>
      <c r="BQ62" s="64"/>
      <c r="BR62" s="64"/>
      <c r="BS62" s="64"/>
      <c r="BT62" s="64"/>
      <c r="BU62" s="65"/>
      <c r="BV62" s="223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224"/>
      <c r="CH62" s="4"/>
      <c r="CI62" s="5"/>
      <c r="CJ62" s="5"/>
      <c r="CK62" s="5"/>
      <c r="CL62" s="7"/>
      <c r="CM62" s="7"/>
      <c r="CN62" s="7"/>
      <c r="CO62" s="7"/>
      <c r="CP62" s="7"/>
      <c r="CQ62" s="7"/>
      <c r="CR62" s="7"/>
      <c r="CS62" s="13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7"/>
      <c r="EO62" s="7"/>
      <c r="EP62" s="7"/>
      <c r="EQ62" s="7"/>
      <c r="ER62" s="7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>
      <c r="C63" s="13"/>
      <c r="D63" s="13"/>
      <c r="E63" s="13"/>
      <c r="F63" s="1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>
      <c r="A64" s="67">
        <v>7</v>
      </c>
      <c r="B64" s="67"/>
      <c r="C64" s="67"/>
      <c r="D64" s="67"/>
      <c r="E64" s="13" t="s">
        <v>79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ht="18.75" thickBot="1">
      <c r="C65" s="66" t="s">
        <v>37</v>
      </c>
      <c r="D65" s="67"/>
      <c r="E65" s="67"/>
      <c r="F65" s="67"/>
      <c r="G65" s="68" t="s">
        <v>80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</row>
    <row r="66" spans="1:169" ht="18.75" thickBot="1">
      <c r="C66" s="13"/>
      <c r="D66" s="13"/>
      <c r="E66" s="13"/>
      <c r="F66" s="13"/>
      <c r="G66" s="96" t="s">
        <v>39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9"/>
      <c r="CD66" s="11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ht="18.75" thickBot="1">
      <c r="C67" s="13"/>
      <c r="D67" s="13"/>
      <c r="E67" s="13"/>
      <c r="F67" s="13"/>
      <c r="G67" s="81" t="s">
        <v>40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2" t="s">
        <v>41</v>
      </c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4"/>
      <c r="BZ67" s="85"/>
      <c r="CA67" s="85"/>
      <c r="CB67" s="85"/>
      <c r="CC67" s="85"/>
      <c r="CD67" s="86"/>
      <c r="CE67" s="86"/>
      <c r="CF67" s="86"/>
      <c r="CG67" s="87"/>
      <c r="CH67" s="88" t="s">
        <v>42</v>
      </c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9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1" t="s">
        <v>44</v>
      </c>
      <c r="EA67" s="92"/>
      <c r="EB67" s="92"/>
      <c r="EC67" s="93"/>
      <c r="ED67" s="93"/>
      <c r="EE67" s="93"/>
      <c r="EF67" s="93"/>
      <c r="EG67" s="93"/>
      <c r="EH67" s="93"/>
      <c r="EI67" s="93"/>
      <c r="EJ67" s="94" t="s">
        <v>43</v>
      </c>
      <c r="EK67" s="94"/>
      <c r="EL67" s="94"/>
      <c r="EM67" s="94"/>
      <c r="EN67" s="94"/>
      <c r="EO67" s="94"/>
      <c r="EP67" s="94"/>
      <c r="EQ67" s="95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</row>
    <row r="68" spans="1:169" ht="5.25" customHeight="1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</row>
    <row r="69" spans="1:169" ht="18.75" thickBot="1">
      <c r="C69" s="66" t="s">
        <v>45</v>
      </c>
      <c r="D69" s="67"/>
      <c r="E69" s="67"/>
      <c r="F69" s="67"/>
      <c r="G69" s="68" t="s">
        <v>131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</row>
    <row r="70" spans="1:169" ht="18.75" thickBot="1">
      <c r="C70" s="13"/>
      <c r="D70" s="13"/>
      <c r="E70" s="13"/>
      <c r="F70" s="13"/>
      <c r="G70" s="75" t="s">
        <v>36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80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</row>
    <row r="71" spans="1:169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</row>
    <row r="72" spans="1:169" ht="18.75" thickBot="1">
      <c r="A72" s="67">
        <v>8</v>
      </c>
      <c r="B72" s="67"/>
      <c r="C72" s="67"/>
      <c r="D72" s="67"/>
      <c r="E72" s="13" t="s">
        <v>81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</row>
    <row r="73" spans="1:169">
      <c r="C73" s="13"/>
      <c r="D73" s="13"/>
      <c r="E73" s="13"/>
      <c r="F73" s="69" t="s">
        <v>82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1"/>
      <c r="FJ73" s="13"/>
      <c r="FK73" s="13"/>
      <c r="FL73" s="13"/>
      <c r="FM73" s="13"/>
    </row>
    <row r="74" spans="1:169" ht="80.099999999999994" customHeight="1" thickBot="1">
      <c r="C74" s="13"/>
      <c r="D74" s="13"/>
      <c r="E74" s="13"/>
      <c r="F74" s="72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4"/>
      <c r="FJ74" s="13"/>
      <c r="FK74" s="13"/>
      <c r="FL74" s="13"/>
      <c r="FM74" s="13"/>
    </row>
    <row r="75" spans="1:169">
      <c r="C75" s="13"/>
      <c r="D75" s="13"/>
      <c r="E75" s="13"/>
      <c r="F75" s="69" t="s">
        <v>83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1"/>
      <c r="FJ75" s="13"/>
      <c r="FK75" s="13"/>
      <c r="FL75" s="13"/>
      <c r="FM75" s="13"/>
    </row>
    <row r="76" spans="1:169" ht="80.099999999999994" customHeight="1" thickBot="1">
      <c r="C76" s="13"/>
      <c r="D76" s="13"/>
      <c r="E76" s="13"/>
      <c r="F76" s="72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4"/>
      <c r="FJ76" s="13"/>
      <c r="FK76" s="13"/>
      <c r="FL76" s="13"/>
      <c r="FM76" s="13"/>
    </row>
    <row r="77" spans="1:169">
      <c r="C77" s="13"/>
      <c r="D77" s="13"/>
      <c r="E77" s="13"/>
      <c r="F77" s="69" t="s">
        <v>84</v>
      </c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1"/>
      <c r="FJ77" s="13"/>
      <c r="FK77" s="13"/>
      <c r="FL77" s="13"/>
      <c r="FM77" s="13"/>
    </row>
    <row r="78" spans="1:169" ht="63" customHeight="1" thickBot="1">
      <c r="C78" s="13"/>
      <c r="D78" s="13"/>
      <c r="E78" s="13"/>
      <c r="F78" s="72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4"/>
      <c r="FJ78" s="13"/>
      <c r="FK78" s="13"/>
      <c r="FL78" s="13"/>
      <c r="FM78" s="13"/>
    </row>
    <row r="79" spans="1:169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</row>
    <row r="80" spans="1:169" ht="18.75" thickBot="1">
      <c r="A80" s="67">
        <v>9</v>
      </c>
      <c r="B80" s="67"/>
      <c r="C80" s="67"/>
      <c r="D80" s="67"/>
      <c r="E80" s="13" t="s">
        <v>85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</row>
    <row r="81" spans="1:169">
      <c r="C81" s="13"/>
      <c r="D81" s="13"/>
      <c r="E81" s="13"/>
      <c r="F81" s="69" t="s">
        <v>86</v>
      </c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1"/>
      <c r="FJ81" s="13"/>
      <c r="FK81" s="13"/>
      <c r="FL81" s="13"/>
      <c r="FM81" s="13"/>
    </row>
    <row r="82" spans="1:169" ht="99" customHeight="1" thickBot="1">
      <c r="C82" s="13"/>
      <c r="D82" s="13"/>
      <c r="E82" s="13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4"/>
      <c r="FJ82" s="13"/>
      <c r="FK82" s="13"/>
      <c r="FL82" s="13"/>
      <c r="FM82" s="13"/>
    </row>
    <row r="83" spans="1:169">
      <c r="C83" s="13"/>
      <c r="D83" s="13"/>
      <c r="E83" s="13"/>
      <c r="F83" s="69" t="s">
        <v>87</v>
      </c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1"/>
      <c r="FJ83" s="13"/>
      <c r="FK83" s="13"/>
      <c r="FL83" s="13"/>
      <c r="FM83" s="13"/>
    </row>
    <row r="84" spans="1:169" ht="150" customHeight="1" thickBot="1">
      <c r="C84" s="13"/>
      <c r="D84" s="13"/>
      <c r="E84" s="13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4"/>
      <c r="FJ84" s="13"/>
      <c r="FK84" s="13"/>
      <c r="FL84" s="13"/>
      <c r="FM84" s="13"/>
    </row>
    <row r="85" spans="1:169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</row>
    <row r="86" spans="1:169" ht="18.75" thickBot="1">
      <c r="A86" s="67">
        <v>10</v>
      </c>
      <c r="B86" s="67"/>
      <c r="C86" s="67"/>
      <c r="D86" s="67"/>
      <c r="E86" s="13" t="s">
        <v>88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</row>
    <row r="87" spans="1:169" ht="18.75" thickBot="1">
      <c r="C87" s="13"/>
      <c r="D87" s="13"/>
      <c r="E87" s="13"/>
      <c r="F87" s="75" t="s">
        <v>36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8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</row>
    <row r="88" spans="1:169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</row>
    <row r="89" spans="1:169">
      <c r="A89" s="205" t="s">
        <v>127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H89" s="206"/>
      <c r="DI89" s="206"/>
      <c r="DJ89" s="206"/>
      <c r="DK89" s="206"/>
      <c r="DL89" s="206"/>
      <c r="DM89" s="206"/>
      <c r="DN89" s="206"/>
      <c r="DO89" s="206"/>
      <c r="DP89" s="206"/>
      <c r="DQ89" s="206"/>
      <c r="DR89" s="206"/>
      <c r="DS89" s="206"/>
      <c r="DT89" s="206"/>
      <c r="DU89" s="206"/>
      <c r="DV89" s="206"/>
      <c r="DW89" s="206"/>
      <c r="DX89" s="206"/>
      <c r="DY89" s="206"/>
      <c r="DZ89" s="206"/>
      <c r="EA89" s="206"/>
      <c r="EB89" s="206"/>
      <c r="EC89" s="206"/>
      <c r="ED89" s="206"/>
      <c r="EE89" s="206"/>
      <c r="EF89" s="206"/>
      <c r="EG89" s="206"/>
      <c r="EH89" s="206"/>
      <c r="EI89" s="206"/>
      <c r="EJ89" s="206"/>
      <c r="EK89" s="206"/>
      <c r="EL89" s="206"/>
      <c r="EM89" s="206"/>
      <c r="EN89" s="206"/>
      <c r="EO89" s="206"/>
      <c r="EP89" s="206"/>
      <c r="EQ89" s="206"/>
      <c r="ER89" s="206"/>
      <c r="ES89" s="206"/>
      <c r="ET89" s="206"/>
      <c r="EU89" s="206"/>
      <c r="EV89" s="206"/>
      <c r="EW89" s="206"/>
      <c r="EX89" s="206"/>
      <c r="EY89" s="206"/>
      <c r="EZ89" s="206"/>
      <c r="FA89" s="206"/>
      <c r="FB89" s="206"/>
      <c r="FC89" s="206"/>
      <c r="FD89" s="206"/>
      <c r="FE89" s="206"/>
      <c r="FF89" s="206"/>
      <c r="FG89" s="206"/>
      <c r="FH89" s="206"/>
      <c r="FI89" s="206"/>
      <c r="FJ89" s="206"/>
      <c r="FK89" s="206"/>
      <c r="FL89" s="206"/>
      <c r="FM89" s="206"/>
    </row>
    <row r="90" spans="1:169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206"/>
      <c r="DR90" s="206"/>
      <c r="DS90" s="206"/>
      <c r="DT90" s="206"/>
      <c r="DU90" s="206"/>
      <c r="DV90" s="206"/>
      <c r="DW90" s="206"/>
      <c r="DX90" s="206"/>
      <c r="DY90" s="206"/>
      <c r="DZ90" s="206"/>
      <c r="EA90" s="206"/>
      <c r="EB90" s="206"/>
      <c r="EC90" s="206"/>
      <c r="ED90" s="206"/>
      <c r="EE90" s="206"/>
      <c r="EF90" s="206"/>
      <c r="EG90" s="206"/>
      <c r="EH90" s="206"/>
      <c r="EI90" s="206"/>
      <c r="EJ90" s="206"/>
      <c r="EK90" s="206"/>
      <c r="EL90" s="206"/>
      <c r="EM90" s="206"/>
      <c r="EN90" s="206"/>
      <c r="EO90" s="206"/>
      <c r="EP90" s="206"/>
      <c r="EQ90" s="206"/>
      <c r="ER90" s="206"/>
      <c r="ES90" s="206"/>
      <c r="ET90" s="206"/>
      <c r="EU90" s="206"/>
      <c r="EV90" s="206"/>
      <c r="EW90" s="206"/>
      <c r="EX90" s="206"/>
      <c r="EY90" s="206"/>
      <c r="EZ90" s="206"/>
      <c r="FA90" s="206"/>
      <c r="FB90" s="206"/>
      <c r="FC90" s="206"/>
      <c r="FD90" s="206"/>
      <c r="FE90" s="206"/>
      <c r="FF90" s="206"/>
      <c r="FG90" s="206"/>
      <c r="FH90" s="206"/>
      <c r="FI90" s="206"/>
      <c r="FJ90" s="206"/>
      <c r="FK90" s="206"/>
      <c r="FL90" s="206"/>
      <c r="FM90" s="206"/>
    </row>
    <row r="91" spans="1:169" ht="8.1" customHeight="1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6"/>
      <c r="EK91" s="206"/>
      <c r="EL91" s="206"/>
      <c r="EM91" s="206"/>
      <c r="EN91" s="206"/>
      <c r="EO91" s="206"/>
      <c r="EP91" s="206"/>
      <c r="EQ91" s="206"/>
      <c r="ER91" s="206"/>
      <c r="ES91" s="206"/>
      <c r="ET91" s="206"/>
      <c r="EU91" s="206"/>
      <c r="EV91" s="206"/>
      <c r="EW91" s="206"/>
      <c r="EX91" s="206"/>
      <c r="EY91" s="206"/>
      <c r="EZ91" s="206"/>
      <c r="FA91" s="206"/>
      <c r="FB91" s="206"/>
      <c r="FC91" s="206"/>
      <c r="FD91" s="206"/>
      <c r="FE91" s="206"/>
      <c r="FF91" s="206"/>
      <c r="FG91" s="206"/>
      <c r="FH91" s="206"/>
      <c r="FI91" s="206"/>
      <c r="FJ91" s="206"/>
      <c r="FK91" s="206"/>
      <c r="FL91" s="206"/>
      <c r="FM91" s="206"/>
    </row>
    <row r="92" spans="1:169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DA92" s="206"/>
      <c r="DB92" s="206"/>
      <c r="DC92" s="206"/>
      <c r="DD92" s="206"/>
      <c r="DE92" s="206"/>
      <c r="DF92" s="206"/>
      <c r="DG92" s="206"/>
      <c r="DH92" s="206"/>
      <c r="DI92" s="206"/>
      <c r="DJ92" s="206"/>
      <c r="DK92" s="206"/>
      <c r="DL92" s="206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6"/>
      <c r="DX92" s="206"/>
      <c r="DY92" s="206"/>
      <c r="DZ92" s="206"/>
      <c r="EA92" s="206"/>
      <c r="EB92" s="206"/>
      <c r="EC92" s="206"/>
      <c r="ED92" s="206"/>
      <c r="EE92" s="206"/>
      <c r="EF92" s="206"/>
      <c r="EG92" s="206"/>
      <c r="EH92" s="206"/>
      <c r="EI92" s="206"/>
      <c r="EJ92" s="206"/>
      <c r="EK92" s="206"/>
      <c r="EL92" s="206"/>
      <c r="EM92" s="206"/>
      <c r="EN92" s="206"/>
      <c r="EO92" s="206"/>
      <c r="EP92" s="206"/>
      <c r="EQ92" s="206"/>
      <c r="ER92" s="206"/>
      <c r="ES92" s="206"/>
      <c r="ET92" s="206"/>
      <c r="EU92" s="206"/>
      <c r="EV92" s="206"/>
      <c r="EW92" s="206"/>
      <c r="EX92" s="206"/>
      <c r="EY92" s="206"/>
      <c r="EZ92" s="206"/>
      <c r="FA92" s="206"/>
      <c r="FB92" s="206"/>
      <c r="FC92" s="206"/>
      <c r="FD92" s="206"/>
      <c r="FE92" s="206"/>
      <c r="FF92" s="206"/>
      <c r="FG92" s="206"/>
      <c r="FH92" s="206"/>
      <c r="FI92" s="206"/>
      <c r="FJ92" s="206"/>
      <c r="FK92" s="206"/>
      <c r="FL92" s="206"/>
      <c r="FM92" s="206"/>
    </row>
    <row r="93" spans="1:169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</row>
    <row r="94" spans="1:169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</row>
    <row r="95" spans="1:169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</row>
    <row r="96" spans="1:169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</row>
    <row r="97" spans="3:169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</row>
    <row r="98" spans="3:169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</row>
    <row r="99" spans="3:169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</row>
    <row r="100" spans="3:169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</row>
    <row r="101" spans="3:169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</row>
    <row r="102" spans="3:169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</row>
    <row r="103" spans="3:169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</row>
    <row r="104" spans="3:169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</row>
    <row r="105" spans="3:169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</row>
    <row r="106" spans="3:169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</row>
    <row r="107" spans="3:169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</row>
    <row r="108" spans="3:169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</row>
    <row r="109" spans="3:169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</row>
    <row r="110" spans="3:169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</row>
    <row r="111" spans="3:169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</row>
    <row r="112" spans="3:169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</row>
    <row r="113" spans="3:169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</row>
    <row r="114" spans="3:169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</row>
    <row r="115" spans="3:169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</row>
    <row r="116" spans="3:169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</row>
    <row r="117" spans="3:169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</row>
    <row r="118" spans="3:169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</row>
    <row r="119" spans="3:169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</row>
    <row r="120" spans="3:169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</row>
    <row r="121" spans="3:169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</row>
    <row r="122" spans="3:169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</row>
    <row r="123" spans="3:169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</row>
    <row r="124" spans="3:169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</row>
    <row r="125" spans="3:169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</row>
    <row r="126" spans="3:169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</row>
    <row r="127" spans="3:169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</row>
    <row r="128" spans="3:169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</row>
    <row r="129" spans="3:169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</row>
    <row r="130" spans="3:169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</row>
    <row r="131" spans="3:169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</row>
    <row r="132" spans="3:169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</row>
    <row r="133" spans="3:169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</row>
    <row r="134" spans="3:169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</row>
    <row r="135" spans="3:169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</row>
    <row r="136" spans="3:169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</row>
    <row r="137" spans="3:169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</row>
    <row r="138" spans="3:169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</row>
    <row r="139" spans="3:169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</row>
    <row r="140" spans="3:169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</row>
    <row r="141" spans="3:169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</row>
    <row r="142" spans="3:169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</row>
    <row r="143" spans="3:169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</row>
    <row r="144" spans="3:169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</row>
    <row r="145" spans="3:169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</row>
    <row r="146" spans="3:169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</row>
    <row r="147" spans="3:169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</row>
    <row r="148" spans="3:169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</row>
    <row r="149" spans="3:169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</row>
    <row r="150" spans="3:169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</row>
    <row r="151" spans="3:169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</row>
    <row r="152" spans="3:169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</row>
    <row r="153" spans="3:169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</row>
    <row r="154" spans="3:169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</row>
    <row r="155" spans="3:169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</row>
    <row r="156" spans="3:169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</row>
    <row r="157" spans="3:169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</row>
    <row r="158" spans="3:169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</row>
    <row r="159" spans="3:169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</row>
    <row r="160" spans="3:169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</row>
    <row r="161" spans="3:169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</row>
    <row r="162" spans="3:169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</row>
    <row r="163" spans="3:169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</row>
    <row r="164" spans="3:169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</row>
    <row r="165" spans="3:169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</row>
    <row r="166" spans="3:169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</row>
    <row r="167" spans="3:169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</row>
    <row r="168" spans="3:169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</row>
    <row r="169" spans="3:169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</row>
    <row r="170" spans="3:169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</row>
    <row r="171" spans="3:169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</row>
    <row r="172" spans="3:169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</row>
    <row r="173" spans="3:169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</row>
    <row r="174" spans="3:169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</row>
    <row r="175" spans="3:169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</row>
    <row r="176" spans="3:169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</row>
    <row r="177" spans="3:169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</row>
    <row r="178" spans="3:169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</row>
    <row r="179" spans="3:169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</row>
    <row r="180" spans="3:169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69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69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69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69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69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69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69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69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69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69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69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69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3:169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3:169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3:169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3:169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3:169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</sheetData>
  <mergeCells count="165">
    <mergeCell ref="AL48:FL48"/>
    <mergeCell ref="GJ1:GL1"/>
    <mergeCell ref="GN1:GP1"/>
    <mergeCell ref="A89:FM92"/>
    <mergeCell ref="E42:X42"/>
    <mergeCell ref="Y42:CP42"/>
    <mergeCell ref="G54:V54"/>
    <mergeCell ref="W54:CC54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BV62:CG62"/>
    <mergeCell ref="EQ47:EZ47"/>
    <mergeCell ref="FI47:FL47"/>
    <mergeCell ref="A44:D44"/>
    <mergeCell ref="A52:D52"/>
    <mergeCell ref="C53:F53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E48:AK48"/>
    <mergeCell ref="G53:DS53"/>
    <mergeCell ref="CT34:CW34"/>
    <mergeCell ref="CX34:EN3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BC26:BF26"/>
    <mergeCell ref="BG26:BX26"/>
    <mergeCell ref="CC26:CF26"/>
    <mergeCell ref="FA47:FH47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C22:BF22"/>
    <mergeCell ref="BG22:BR22"/>
    <mergeCell ref="BX22:CA22"/>
    <mergeCell ref="E17:FK17"/>
    <mergeCell ref="DQ14:FI14"/>
    <mergeCell ref="E14:V14"/>
    <mergeCell ref="W14:BA14"/>
    <mergeCell ref="E13:AA13"/>
    <mergeCell ref="CP13:DL13"/>
    <mergeCell ref="BB14:BS14"/>
    <mergeCell ref="BT14:CX14"/>
    <mergeCell ref="DM13:FI13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C6:AY6"/>
    <mergeCell ref="C59:F59"/>
    <mergeCell ref="G59:DS59"/>
    <mergeCell ref="AA60:BM60"/>
    <mergeCell ref="EJ55:EQ55"/>
    <mergeCell ref="G55:V55"/>
    <mergeCell ref="W55:BJ55"/>
    <mergeCell ref="BK55:BX55"/>
    <mergeCell ref="BY55:CG55"/>
    <mergeCell ref="CH55:DA55"/>
    <mergeCell ref="DB55:DY55"/>
    <mergeCell ref="DZ55:EB55"/>
    <mergeCell ref="EC55:EI55"/>
    <mergeCell ref="G60:Z60"/>
    <mergeCell ref="G56:V56"/>
    <mergeCell ref="W56:BJ56"/>
    <mergeCell ref="BK56:BZ56"/>
    <mergeCell ref="CA56:DN56"/>
    <mergeCell ref="A64:D64"/>
    <mergeCell ref="C65:F65"/>
    <mergeCell ref="G65:DS65"/>
    <mergeCell ref="G66:V66"/>
    <mergeCell ref="W66:CC66"/>
    <mergeCell ref="BN60:CG60"/>
    <mergeCell ref="CH60:CP60"/>
    <mergeCell ref="CQ60:CZ60"/>
    <mergeCell ref="DA60:DG60"/>
    <mergeCell ref="DH60:DK60"/>
    <mergeCell ref="G61:AW61"/>
    <mergeCell ref="G62:BL62"/>
    <mergeCell ref="AX61:CK61"/>
    <mergeCell ref="G67:V67"/>
    <mergeCell ref="W67:BJ67"/>
    <mergeCell ref="BK67:BX67"/>
    <mergeCell ref="BY67:CG67"/>
    <mergeCell ref="CH67:DA67"/>
    <mergeCell ref="DB67:DY67"/>
    <mergeCell ref="DZ67:EB67"/>
    <mergeCell ref="EC67:EI67"/>
    <mergeCell ref="EJ67:EQ67"/>
    <mergeCell ref="C69:F69"/>
    <mergeCell ref="G69:DS69"/>
    <mergeCell ref="A80:D80"/>
    <mergeCell ref="F81:FI81"/>
    <mergeCell ref="F82:FI82"/>
    <mergeCell ref="F83:FI83"/>
    <mergeCell ref="F84:FI84"/>
    <mergeCell ref="A86:D86"/>
    <mergeCell ref="F87:Y87"/>
    <mergeCell ref="Z87:AW87"/>
    <mergeCell ref="G70:Z70"/>
    <mergeCell ref="AA70:AX70"/>
    <mergeCell ref="A72:D72"/>
    <mergeCell ref="F73:FI73"/>
    <mergeCell ref="F74:FI74"/>
    <mergeCell ref="F75:FI75"/>
    <mergeCell ref="F76:FI76"/>
    <mergeCell ref="F77:FI77"/>
    <mergeCell ref="F78:FI78"/>
  </mergeCells>
  <phoneticPr fontId="1"/>
  <dataValidations disablePrompts="1" count="5">
    <dataValidation type="list" allowBlank="1" showInputMessage="1" showErrorMessage="1" sqref="AA24:AQ24 BV24:CL24 DT24:EJ24">
      <formula1>$FU$2:$FU$9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">
      <formula1>$FP$2:$FP$3</formula1>
    </dataValidation>
    <dataValidation type="list" allowBlank="1" showInputMessage="1" showErrorMessage="1" sqref="DA60:DG60">
      <formula1>$FP$5:$FP$6</formula1>
    </dataValidation>
    <dataValidation type="list" allowBlank="1" showInputMessage="1" showErrorMessage="1" sqref="AB12:BX12">
      <formula1>$FQ$1:$FQ$36</formula1>
    </dataValidation>
    <dataValidation type="list" allowBlank="1" showInputMessage="1" showErrorMessage="1" sqref="BV62">
      <formula1>$FP$8:$FP$9</formula1>
    </dataValidation>
  </dataValidations>
  <pageMargins left="0.31496062992125984" right="0.31496062992125984" top="0.39370078740157483" bottom="0.35433070866141736" header="0.31496062992125984" footer="0.31496062992125984"/>
  <pageSetup paperSize="9" scale="60" fitToHeight="0" orientation="portrait" verticalDpi="0" r:id="rId1"/>
  <rowBreaks count="1" manualBreakCount="1">
    <brk id="50" max="16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地域福祉課VDI（LTSC） VDIユーザー8</cp:lastModifiedBy>
  <cp:lastPrinted>2023-06-23T06:18:04Z</cp:lastPrinted>
  <dcterms:created xsi:type="dcterms:W3CDTF">2022-07-30T05:28:43Z</dcterms:created>
  <dcterms:modified xsi:type="dcterms:W3CDTF">2023-06-26T07:40:17Z</dcterms:modified>
</cp:coreProperties>
</file>