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defaultThemeVersion="164011"/>
  <bookViews>
    <workbookView activeTab="2" tabRatio="827" windowHeight="12210" windowWidth="28800" xWindow="0" yWindow="0"/>
  </bookViews>
  <sheets>
    <sheet r:id="rId1" name="指定　添付書類一覧" sheetId="9"/>
    <sheet r:id="rId2" name="指定申請書" sheetId="10"/>
    <sheet r:id="rId3" name="勤務形態一覧表" sheetId="12"/>
    <sheet r:id="rId4" name="平面図" sheetId="14"/>
    <sheet r:id="rId5" name="経歴書" sheetId="15"/>
    <sheet r:id="rId6" name="苦情解決措置の概要" sheetId="11"/>
    <sheet r:id="rId7" name="主たる障害特定理由" sheetId="16"/>
  </sheets>
  <externalReferences>
    <externalReference r:id="rId8"/>
    <externalReference r:id="rId9"/>
    <externalReference r:id="rId10"/>
  </externalReferences>
  <definedNames>
    <definedName localSheetId="5" name="_________kk29">#REF!</definedName>
    <definedName localSheetId="6" name="_________kk29">#REF!</definedName>
    <definedName name="_________kk29">#REF!</definedName>
    <definedName localSheetId="5" name="________kk06">#REF!</definedName>
    <definedName localSheetId="6" name="________kk06">#REF!</definedName>
    <definedName name="________kk06">#REF!</definedName>
    <definedName localSheetId="5" name="________kk29">#REF!</definedName>
    <definedName localSheetId="6" name="________kk29">#REF!</definedName>
    <definedName name="________kk29">#REF!</definedName>
    <definedName localSheetId="6" name="_______kk06">#REF!</definedName>
    <definedName name="_______kk06">#REF!</definedName>
    <definedName localSheetId="6" name="_______kk29">#REF!</definedName>
    <definedName name="_______kk29">#REF!</definedName>
    <definedName localSheetId="6" name="______kk06">#REF!</definedName>
    <definedName name="______kk06">#REF!</definedName>
    <definedName localSheetId="6" name="______kk29">#REF!</definedName>
    <definedName name="______kk29">#REF!</definedName>
    <definedName localSheetId="6" name="_____kk06">#REF!</definedName>
    <definedName name="_____kk06">#REF!</definedName>
    <definedName localSheetId="6" name="_____kk29">#REF!</definedName>
    <definedName name="_____kk29">#REF!</definedName>
    <definedName localSheetId="6" name="____kk06">#REF!</definedName>
    <definedName name="____kk06">#REF!</definedName>
    <definedName localSheetId="6" name="____kk29">#REF!</definedName>
    <definedName name="____kk29">#REF!</definedName>
    <definedName localSheetId="2" name="___kk06">#REF!</definedName>
    <definedName localSheetId="6" name="___kk06">#REF!</definedName>
    <definedName name="___kk06">#REF!</definedName>
    <definedName localSheetId="2" name="___kk29">#REF!</definedName>
    <definedName localSheetId="6" name="___kk29">#REF!</definedName>
    <definedName name="___kk29">#REF!</definedName>
    <definedName localSheetId="2" name="__kk06">#REF!</definedName>
    <definedName localSheetId="6" name="__kk06">#REF!</definedName>
    <definedName name="__kk06">#REF!</definedName>
    <definedName localSheetId="6" name="__kk29">#REF!</definedName>
    <definedName name="__kk29">#REF!</definedName>
    <definedName hidden="1" localSheetId="0" name="_xlnm._FilterDatabase">'指定　添付書類一覧'!$A$2:$B$2</definedName>
    <definedName localSheetId="2" name="_kk06">#REF!</definedName>
    <definedName localSheetId="5" name="_kk06">#REF!</definedName>
    <definedName localSheetId="6" name="_kk06">#REF!</definedName>
    <definedName name="_kk06">#REF!</definedName>
    <definedName localSheetId="2" name="_kk29">#REF!</definedName>
    <definedName localSheetId="6" name="_kk29">#REF!</definedName>
    <definedName name="_kk29">#REF!</definedName>
    <definedName name="【記載例】シフト記号">'[1]【記載例】シフト記号表（勤務時間帯）'!$C$6:$C$35</definedName>
    <definedName localSheetId="2" name="Avrg">#REF!</definedName>
    <definedName localSheetId="5" name="Avrg">#REF!</definedName>
    <definedName localSheetId="6" name="Avrg">#REF!</definedName>
    <definedName name="Avrg">#REF!</definedName>
    <definedName localSheetId="6" name="avrg1">#REF!</definedName>
    <definedName name="avrg1">#REF!</definedName>
    <definedName localSheetId="6" name="DaihyoFurigana">#REF!</definedName>
    <definedName name="DaihyoFurigana">#REF!</definedName>
    <definedName localSheetId="6" name="DaihyoJyusho">#REF!</definedName>
    <definedName name="DaihyoJyusho">#REF!</definedName>
    <definedName localSheetId="6" name="DaihyoShimei">#REF!</definedName>
    <definedName name="DaihyoShimei">#REF!</definedName>
    <definedName localSheetId="6" name="DaihyoShokumei">#REF!</definedName>
    <definedName name="DaihyoShokumei">#REF!</definedName>
    <definedName localSheetId="6" name="DaihyoYubin">#REF!</definedName>
    <definedName name="DaihyoYubin">#REF!</definedName>
    <definedName localSheetId="0" name="houjin">#REF!</definedName>
    <definedName localSheetId="6" name="houjin">#REF!</definedName>
    <definedName name="houjin">#REF!</definedName>
    <definedName localSheetId="6" name="HoujinShokatsu">#REF!</definedName>
    <definedName name="HoujinShokatsu">#REF!</definedName>
    <definedName localSheetId="6" name="HoujinSyubetsu">#REF!</definedName>
    <definedName name="HoujinSyubetsu">#REF!</definedName>
    <definedName localSheetId="6" name="HoujinSyubetu">#REF!</definedName>
    <definedName name="HoujinSyubetu">#REF!</definedName>
    <definedName localSheetId="6" name="JigyoFax">#REF!</definedName>
    <definedName name="JigyoFax">#REF!</definedName>
    <definedName localSheetId="6" name="jigyoFurigana">#REF!</definedName>
    <definedName name="jigyoFurigana">#REF!</definedName>
    <definedName localSheetId="6" name="JigyoMeisyo">#REF!</definedName>
    <definedName name="JigyoMeisyo">#REF!</definedName>
    <definedName localSheetId="6" name="JigyoShozai">#REF!</definedName>
    <definedName name="JigyoShozai">#REF!</definedName>
    <definedName localSheetId="6" name="JigyoShozaiKana">#REF!</definedName>
    <definedName name="JigyoShozaiKana">#REF!</definedName>
    <definedName localSheetId="6" name="JigyosyoFurigana">#REF!</definedName>
    <definedName name="JigyosyoFurigana">#REF!</definedName>
    <definedName localSheetId="6" name="JigyosyoMei">#REF!</definedName>
    <definedName name="JigyosyoMei">#REF!</definedName>
    <definedName localSheetId="6" name="JigyosyoSyozai">#REF!</definedName>
    <definedName name="JigyosyoSyozai">#REF!</definedName>
    <definedName localSheetId="6" name="JigyosyoYubin">#REF!</definedName>
    <definedName name="JigyosyoYubin">#REF!</definedName>
    <definedName localSheetId="6" name="JigyoTel">#REF!</definedName>
    <definedName name="JigyoTel">#REF!</definedName>
    <definedName localSheetId="0" name="jigyoumeishou">#REF!</definedName>
    <definedName localSheetId="6" name="jigyoumeishou">#REF!</definedName>
    <definedName name="jigyoumeishou">#REF!</definedName>
    <definedName localSheetId="6" name="JigyoYubin">#REF!</definedName>
    <definedName name="JigyoYubin">#REF!</definedName>
    <definedName localSheetId="6" name="jiritu">#REF!</definedName>
    <definedName name="jiritu">#REF!</definedName>
    <definedName localSheetId="0" name="kanagawaken">#REF!</definedName>
    <definedName localSheetId="6" name="kanagawaken">#REF!</definedName>
    <definedName name="kanagawaken">#REF!</definedName>
    <definedName localSheetId="6" name="KanriJyusyo">#REF!</definedName>
    <definedName name="KanriJyusyo">#REF!</definedName>
    <definedName localSheetId="6" name="KanriJyusyoKana">#REF!</definedName>
    <definedName name="KanriJyusyoKana">#REF!</definedName>
    <definedName localSheetId="6" name="KanriShimei">#REF!</definedName>
    <definedName name="KanriShimei">#REF!</definedName>
    <definedName localSheetId="6" name="KanriYubin">#REF!</definedName>
    <definedName name="KanriYubin">#REF!</definedName>
    <definedName localSheetId="0" name="kawasaki">#REF!</definedName>
    <definedName localSheetId="6" name="kawasaki">#REF!</definedName>
    <definedName name="kawasaki">#REF!</definedName>
    <definedName localSheetId="6" name="KenmuJigyoMei">#REF!</definedName>
    <definedName name="KenmuJigyoMei">#REF!</definedName>
    <definedName localSheetId="6" name="KenmuJikan">#REF!</definedName>
    <definedName name="KenmuJikan">#REF!</definedName>
    <definedName localSheetId="6" name="KenmuShokushu">#REF!</definedName>
    <definedName name="KenmuShokushu">#REF!</definedName>
    <definedName localSheetId="6" name="KenmuUmu">#REF!</definedName>
    <definedName name="KenmuUmu">#REF!</definedName>
    <definedName localSheetId="6" name="KK_03">#REF!</definedName>
    <definedName name="KK_03">#REF!</definedName>
    <definedName localSheetId="6" name="kk_04">#REF!</definedName>
    <definedName name="kk_04">#REF!</definedName>
    <definedName localSheetId="6" name="KK_06">#REF!</definedName>
    <definedName name="KK_06">#REF!</definedName>
    <definedName localSheetId="6" name="kk_07">#REF!</definedName>
    <definedName name="kk_07">#REF!</definedName>
    <definedName localSheetId="6" name="‐㏍08">#REF!</definedName>
    <definedName name="‐㏍08">#REF!</definedName>
    <definedName localSheetId="6" name="KK2_3">#REF!</definedName>
    <definedName name="KK2_3">#REF!</definedName>
    <definedName localSheetId="6" name="ｋｋｋｋ">#REF!</definedName>
    <definedName name="ｋｋｋｋ">#REF!</definedName>
    <definedName localSheetId="2" name="_xlnm.Print_Area">勤務形態一覧表!$A$1:$AN$64</definedName>
    <definedName localSheetId="4" name="_xlnm.Print_Area">経歴書!$B$1:$J$52</definedName>
    <definedName localSheetId="0" name="_xlnm.Print_Area">'指定　添付書類一覧'!$A$1:$D$18</definedName>
    <definedName localSheetId="1" name="_xlnm.Print_Area">指定申請書!$A$1:$U$45</definedName>
    <definedName localSheetId="3" name="_xlnm.Print_Area">平面図!$A$1:$AD$35</definedName>
    <definedName localSheetId="0" name="_xlnm.Print_Titles">'指定　添付書類一覧'!$2:$2</definedName>
    <definedName localSheetId="2" name="Roman_01">#REF!</definedName>
    <definedName localSheetId="5" name="Roman_01">#REF!</definedName>
    <definedName localSheetId="0" name="Roman_01">#REF!</definedName>
    <definedName localSheetId="6" name="Roman_01">#REF!</definedName>
    <definedName name="Roman_01">#REF!</definedName>
    <definedName localSheetId="6" name="Roman_02">#REF!</definedName>
    <definedName name="Roman_02">#REF!</definedName>
    <definedName localSheetId="2" name="Roman_03">#REF!</definedName>
    <definedName localSheetId="6" name="Roman_03">#REF!</definedName>
    <definedName name="Roman_03">#REF!</definedName>
    <definedName localSheetId="2" name="Roman_04">#REF!</definedName>
    <definedName localSheetId="6" name="Roman_04">#REF!</definedName>
    <definedName name="Roman_04">#REF!</definedName>
    <definedName localSheetId="6" name="Roman_06">#REF!</definedName>
    <definedName name="Roman_06">#REF!</definedName>
    <definedName localSheetId="6" name="roman_09">#REF!</definedName>
    <definedName name="roman_09">#REF!</definedName>
    <definedName localSheetId="6" name="roman_11">#REF!</definedName>
    <definedName name="roman_11">#REF!</definedName>
    <definedName localSheetId="6" name="roman11">#REF!</definedName>
    <definedName name="roman11">#REF!</definedName>
    <definedName localSheetId="6" name="Roman2_1">#REF!</definedName>
    <definedName name="Roman2_1">#REF!</definedName>
    <definedName localSheetId="6" name="Roman2_3">#REF!</definedName>
    <definedName name="Roman2_3">#REF!</definedName>
    <definedName localSheetId="6" name="roman31">#REF!</definedName>
    <definedName name="roman31">#REF!</definedName>
    <definedName localSheetId="6" name="roman33">#REF!</definedName>
    <definedName name="roman33">#REF!</definedName>
    <definedName localSheetId="6" name="roman4_3">#REF!</definedName>
    <definedName name="roman4_3">#REF!</definedName>
    <definedName localSheetId="6" name="roman43">#REF!</definedName>
    <definedName name="roman43">#REF!</definedName>
    <definedName localSheetId="6" name="roman7_1">#REF!</definedName>
    <definedName name="roman7_1">#REF!</definedName>
    <definedName localSheetId="6" name="roman77">#REF!</definedName>
    <definedName name="roman77">#REF!</definedName>
    <definedName localSheetId="6" name="romann_12">#REF!</definedName>
    <definedName name="romann_12">#REF!</definedName>
    <definedName localSheetId="6" name="romann_66">#REF!</definedName>
    <definedName name="romann_66">#REF!</definedName>
    <definedName localSheetId="6" name="romann33">#REF!</definedName>
    <definedName name="romann33">#REF!</definedName>
    <definedName localSheetId="6" name="SasekiFuri">#REF!</definedName>
    <definedName name="SasekiFuri">#REF!</definedName>
    <definedName localSheetId="6" name="SasekiJyusyo">#REF!</definedName>
    <definedName name="SasekiJyusyo">#REF!</definedName>
    <definedName localSheetId="6" name="SasekiShimei">#REF!</definedName>
    <definedName name="SasekiShimei">#REF!</definedName>
    <definedName localSheetId="6" name="SasekiYubin">#REF!</definedName>
    <definedName name="SasekiYubin">#REF!</definedName>
    <definedName localSheetId="6" name="serv">#REF!</definedName>
    <definedName name="serv">#REF!</definedName>
    <definedName localSheetId="6" name="serv_">#REF!</definedName>
    <definedName name="serv_">#REF!</definedName>
    <definedName localSheetId="6" name="Serv_LIST">#REF!</definedName>
    <definedName name="Serv_LIST">#REF!</definedName>
    <definedName localSheetId="6" name="servo1">#REF!</definedName>
    <definedName name="servo1">#REF!</definedName>
    <definedName localSheetId="6" name="ShinseiFax">#REF!</definedName>
    <definedName name="ShinseiFax">#REF!</definedName>
    <definedName localSheetId="6" name="ShinseiMeisyo">#REF!</definedName>
    <definedName name="ShinseiMeisyo">#REF!</definedName>
    <definedName localSheetId="6" name="ShinseiMeisyoKana">#REF!</definedName>
    <definedName name="ShinseiMeisyoKana">#REF!</definedName>
    <definedName localSheetId="6" name="ShinseiSyozai">#REF!</definedName>
    <definedName name="ShinseiSyozai">#REF!</definedName>
    <definedName localSheetId="6" name="ShinseiTel">#REF!</definedName>
    <definedName name="ShinseiTel">#REF!</definedName>
    <definedName localSheetId="6" name="ShinseiYubin">#REF!</definedName>
    <definedName name="ShinseiYubin">#REF!</definedName>
    <definedName localSheetId="0" name="siharai">#REF!</definedName>
    <definedName localSheetId="6" name="siharai">#REF!</definedName>
    <definedName name="siharai">#REF!</definedName>
    <definedName localSheetId="0" name="sikuchouson">#REF!</definedName>
    <definedName localSheetId="6" name="sikuchouson">#REF!</definedName>
    <definedName name="sikuchouson">#REF!</definedName>
    <definedName localSheetId="0" name="sinseisaki">#REF!</definedName>
    <definedName localSheetId="6" name="sinseisaki">#REF!</definedName>
    <definedName name="sinseisaki">#REF!</definedName>
    <definedName localSheetId="6" name="startNo">[2]main!#REF!</definedName>
    <definedName name="startNo">[2]main!#REF!</definedName>
    <definedName localSheetId="6" name="startNumber">[2]main!#REF!</definedName>
    <definedName name="startNumber">[2]main!#REF!</definedName>
    <definedName localSheetId="2" name="ｔａｂｉｅ＿04">#REF!</definedName>
    <definedName localSheetId="5" name="ｔａｂｉｅ＿04">#REF!</definedName>
    <definedName localSheetId="0" name="ｔａｂｉｅ＿04">#REF!</definedName>
    <definedName localSheetId="6" name="ｔａｂｉｅ＿04">#REF!</definedName>
    <definedName name="ｔａｂｉｅ＿04">#REF!</definedName>
    <definedName localSheetId="5" name="table_03">#REF!</definedName>
    <definedName localSheetId="6" name="table_03">#REF!</definedName>
    <definedName name="table_03">#REF!</definedName>
    <definedName localSheetId="5" name="table_06">#REF!</definedName>
    <definedName localSheetId="6" name="table_06">#REF!</definedName>
    <definedName name="table_06">#REF!</definedName>
    <definedName localSheetId="6" name="table2_3">#REF!</definedName>
    <definedName name="table2_3">#REF!</definedName>
    <definedName localSheetId="6" name="tapi2">#REF!</definedName>
    <definedName name="tapi2">#REF!</definedName>
    <definedName localSheetId="6" name="tebie_07">#REF!</definedName>
    <definedName name="tebie_07">#REF!</definedName>
    <definedName localSheetId="6" name="tebie_o7">#REF!</definedName>
    <definedName name="tebie_o7">#REF!</definedName>
    <definedName localSheetId="6" name="tebie07">#REF!</definedName>
    <definedName name="tebie07">#REF!</definedName>
    <definedName localSheetId="6" name="tebie08">#REF!</definedName>
    <definedName name="tebie08">#REF!</definedName>
    <definedName localSheetId="6" name="tebie33">#REF!</definedName>
    <definedName name="tebie33">#REF!</definedName>
    <definedName localSheetId="6" name="tebiroo">#REF!</definedName>
    <definedName name="tebiroo">#REF!</definedName>
    <definedName localSheetId="6" name="teble">#REF!</definedName>
    <definedName name="teble">#REF!</definedName>
    <definedName localSheetId="6" name="teble_09">#REF!</definedName>
    <definedName name="teble_09">#REF!</definedName>
    <definedName localSheetId="6" name="teble77">#REF!</definedName>
    <definedName name="teble77">#REF!</definedName>
    <definedName localSheetId="0" name="yokohama">#REF!</definedName>
    <definedName localSheetId="6" name="yokohama">#REF!</definedName>
    <definedName name="yokohama">#REF!</definedName>
    <definedName localSheetId="6" name="あ">#REF!</definedName>
    <definedName name="あ">#REF!</definedName>
    <definedName localSheetId="6" name="アア">#REF!</definedName>
    <definedName name="アア">#REF!</definedName>
    <definedName localSheetId="6" name="こ">#REF!</definedName>
    <definedName name="こ">#REF!</definedName>
    <definedName name="シフト記号表">'[1]シフト記号表（勤務時間帯）'!$C$6:$C$35</definedName>
    <definedName name="医療型障害児入所施設">#REF!</definedName>
    <definedName name="一般相談支援事業">#REF!</definedName>
    <definedName localSheetId="5" name="看護時間">#REF!</definedName>
    <definedName localSheetId="0" name="看護時間">#REF!</definedName>
    <definedName localSheetId="6" name="看護時間">#REF!</definedName>
    <definedName name="看護時間">#REF!</definedName>
    <definedName name="機能訓練">#REF!</definedName>
    <definedName name="居宅介護">#REF!</definedName>
    <definedName name="居宅介護・重度訪問介護・同行援護・行動援護">#REF!</definedName>
    <definedName name="居宅訪問型児童発達支援">#REF!</definedName>
    <definedName name="共同生活援助">#REF!</definedName>
    <definedName name="共同生活援助・介護サービス包括型">#REF!</definedName>
    <definedName name="共同生活援助・外部サービス利用型">#REF!</definedName>
    <definedName name="共同生活援助・日中サービス支援型">#REF!</definedName>
    <definedName name="行動援護">#REF!</definedName>
    <definedName name="児童発達支援・児童発達支援センターであるもの">#REF!</definedName>
    <definedName name="児童発達支援・主として重症心身障害児を対象とする場合">#REF!</definedName>
    <definedName name="児童発達支援・放課後等デイサービス">#REF!</definedName>
    <definedName name="自立生活援助">#REF!</definedName>
    <definedName name="就労移行支援">#REF!</definedName>
    <definedName name="就労継続支援Ａ型">#REF!</definedName>
    <definedName name="就労継続支援Ａ型・B型">#REF!</definedName>
    <definedName localSheetId="0" name="就労継続支援Ｂ型">[3]選択肢!#REF!</definedName>
    <definedName name="就労継続支援Ｂ型">#REF!</definedName>
    <definedName name="就労選択支援">#REF!</definedName>
    <definedName name="就労定着支援">#REF!</definedName>
    <definedName name="重度障害者等包括支援">#REF!</definedName>
    <definedName name="重度訪問介護">#REF!</definedName>
    <definedName name="障害者支援施設">#REF!</definedName>
    <definedName name="職種">#REF!</definedName>
    <definedName localSheetId="0" name="食事">#REF!</definedName>
    <definedName localSheetId="6" name="食事">#REF!</definedName>
    <definedName name="食事">#REF!</definedName>
    <definedName name="生活介護">#REF!</definedName>
    <definedName name="生活訓練">#REF!</definedName>
    <definedName localSheetId="5" name="体制等状況一覧">#REF!</definedName>
    <definedName localSheetId="0" name="体制等状況一覧">#REF!</definedName>
    <definedName localSheetId="6" name="体制等状況一覧">#REF!</definedName>
    <definedName name="体制等状況一覧">#REF!</definedName>
    <definedName name="短期入所・空床利用型">#REF!</definedName>
    <definedName name="短期入所・単独型">#REF!</definedName>
    <definedName name="短期入所・併設型">#REF!</definedName>
    <definedName localSheetId="5" name="町っ油">#REF!</definedName>
    <definedName localSheetId="0" name="町っ油">#REF!</definedName>
    <definedName localSheetId="6" name="町っ油">#REF!</definedName>
    <definedName name="町っ油">#REF!</definedName>
    <definedName name="同行援護">#REF!</definedName>
    <definedName name="特定相談支援・障害児相談支援">#REF!</definedName>
    <definedName name="認定指定就労移行支援">#REF!</definedName>
    <definedName name="福祉型障害児入所施設">#REF!</definedName>
    <definedName name="保育所等訪問支援">#REF!</definedName>
    <definedName localSheetId="2" name="利用日数記入例">#REF!</definedName>
    <definedName localSheetId="5" name="利用日数記入例">#REF!</definedName>
    <definedName localSheetId="0" name="利用日数記入例">#REF!</definedName>
    <definedName localSheetId="6" name="利用日数記入例">#REF!</definedName>
    <definedName name="利用日数記入例">#REF!</definedName>
    <definedName name="療養介護">#REF!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31" i="12" l="1"/>
  <c r="AI31"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AK31" i="12" s="1"/>
  <c r="H31" i="12"/>
  <c r="G31" i="12"/>
  <c r="F31" i="12"/>
  <c r="AK30" i="12"/>
  <c r="AK29" i="12"/>
  <c r="AK28" i="12"/>
  <c r="AK27" i="12"/>
  <c r="AK26" i="12"/>
  <c r="AK25" i="12"/>
  <c r="AK24" i="12"/>
  <c r="AK23" i="12"/>
  <c r="AK22" i="12"/>
  <c r="AK21" i="12"/>
  <c r="AK20" i="12"/>
  <c r="AK19" i="12"/>
  <c r="AK18" i="12"/>
  <c r="AK17" i="12"/>
  <c r="AK16" i="12"/>
  <c r="AK15" i="12"/>
  <c r="AK14" i="12"/>
  <c r="AK13" i="12"/>
  <c r="AK12" i="12"/>
  <c r="AK11" i="12"/>
  <c r="AG10" i="12"/>
  <c r="AF10" i="12"/>
  <c r="AE10" i="12"/>
  <c r="AD10" i="12"/>
  <c r="AC10" i="12"/>
  <c r="AB10" i="12"/>
  <c r="AA10" i="12"/>
  <c r="Z10" i="12"/>
  <c r="Y10" i="12"/>
  <c r="X10" i="12"/>
  <c r="W10" i="12"/>
  <c r="V10" i="12"/>
  <c r="U10" i="12"/>
  <c r="T10" i="12"/>
  <c r="S10" i="12"/>
  <c r="R10" i="12"/>
  <c r="Q10" i="12"/>
  <c r="P10" i="12"/>
  <c r="O10" i="12"/>
  <c r="N10" i="12"/>
  <c r="M10" i="12"/>
  <c r="L10" i="12"/>
  <c r="K10" i="12"/>
  <c r="J10" i="12"/>
  <c r="I10" i="12"/>
  <c r="H10" i="12"/>
  <c r="G10" i="12"/>
  <c r="F10" i="12"/>
  <c r="AI10" i="12" s="1"/>
  <c r="AG9" i="12"/>
  <c r="AF9" i="12"/>
  <c r="AE9" i="12"/>
  <c r="AD9" i="12"/>
  <c r="AC9" i="12"/>
  <c r="AB9" i="12"/>
  <c r="AA9" i="12"/>
  <c r="Z9" i="12"/>
  <c r="Y9" i="12"/>
  <c r="X9" i="12"/>
  <c r="W9" i="12"/>
  <c r="V9" i="12"/>
  <c r="U9" i="12"/>
  <c r="T9" i="12"/>
  <c r="S9" i="12"/>
  <c r="R9" i="12"/>
  <c r="Q9" i="12"/>
  <c r="P9" i="12"/>
  <c r="O9" i="12"/>
  <c r="N9" i="12"/>
  <c r="M9" i="12"/>
  <c r="L9" i="12"/>
  <c r="K9" i="12"/>
  <c r="J9" i="12"/>
  <c r="I9" i="12"/>
  <c r="H9" i="12"/>
  <c r="G9" i="12"/>
  <c r="F9" i="12"/>
  <c r="AH9" i="12" s="1"/>
  <c r="AL13" i="12" l="1"/>
  <c r="AL26" i="12"/>
  <c r="AL21" i="12"/>
  <c r="AL18" i="12"/>
  <c r="AL29" i="12"/>
  <c r="AI9" i="12"/>
  <c r="AL14" i="12"/>
  <c r="AL17" i="12"/>
  <c r="AL22" i="12"/>
  <c r="AL25" i="12"/>
  <c r="AL30" i="12"/>
  <c r="AL31" i="12"/>
  <c r="AJ9" i="12"/>
  <c r="AL12" i="12"/>
  <c r="AL15" i="12"/>
  <c r="AL20" i="12"/>
  <c r="AL23" i="12"/>
  <c r="AL28" i="12"/>
  <c r="AJ10" i="12"/>
  <c r="AL11" i="12"/>
  <c r="AL16" i="12"/>
  <c r="AL19" i="12"/>
  <c r="AL24" i="12"/>
  <c r="AL27" i="12"/>
  <c r="AH10" i="12"/>
</calcChain>
</file>

<file path=xl/sharedStrings.xml><?xml version="1.0" encoding="utf-8"?>
<sst xmlns="http://schemas.openxmlformats.org/spreadsheetml/2006/main" count="229" uniqueCount="200">
  <si>
    <t>　様式第１号（第１７条関係）</t>
    <rPh sb="1" eb="3">
      <t>ヨウシキ</t>
    </rPh>
    <rPh sb="3" eb="4">
      <t>ダイ</t>
    </rPh>
    <rPh sb="5" eb="6">
      <t>ゴウ</t>
    </rPh>
    <rPh sb="7" eb="8">
      <t>ダイ</t>
    </rPh>
    <rPh sb="10" eb="11">
      <t>ジョウ</t>
    </rPh>
    <rPh sb="11" eb="13">
      <t>カンケイ</t>
    </rPh>
    <phoneticPr fontId="4"/>
  </si>
  <si>
    <t>受付番号</t>
    <rPh sb="0" eb="2">
      <t>ウケツケ</t>
    </rPh>
    <rPh sb="2" eb="4">
      <t>バンゴウ</t>
    </rPh>
    <phoneticPr fontId="4"/>
  </si>
  <si>
    <t>地域生活支援（移動支援・日中一時支援・訪問入浴サービス）事業所指定申請書</t>
    <phoneticPr fontId="4"/>
  </si>
  <si>
    <t>　　　　年　　月　　日</t>
    <rPh sb="4" eb="5">
      <t>ネン</t>
    </rPh>
    <rPh sb="7" eb="8">
      <t>ツキ</t>
    </rPh>
    <rPh sb="10" eb="11">
      <t>ニチ</t>
    </rPh>
    <phoneticPr fontId="4"/>
  </si>
  <si>
    <t>帯広市長　　様</t>
    <rPh sb="0" eb="2">
      <t>オビヒロ</t>
    </rPh>
    <rPh sb="2" eb="4">
      <t>シチョウ</t>
    </rPh>
    <rPh sb="6" eb="7">
      <t>サマ</t>
    </rPh>
    <phoneticPr fontId="4"/>
  </si>
  <si>
    <t>　申請者</t>
    <rPh sb="1" eb="4">
      <t>シンセイシャ</t>
    </rPh>
    <phoneticPr fontId="4"/>
  </si>
  <si>
    <t>所在地</t>
    <rPh sb="0" eb="3">
      <t>ショザイチ</t>
    </rPh>
    <phoneticPr fontId="4"/>
  </si>
  <si>
    <t>（設置者）</t>
    <rPh sb="1" eb="4">
      <t>セッチシャ</t>
    </rPh>
    <phoneticPr fontId="4"/>
  </si>
  <si>
    <t>名　称</t>
    <rPh sb="0" eb="1">
      <t>ナ</t>
    </rPh>
    <rPh sb="2" eb="3">
      <t>ショウ</t>
    </rPh>
    <phoneticPr fontId="4"/>
  </si>
  <si>
    <t>代表者</t>
    <rPh sb="0" eb="3">
      <t>ダイヒョウシャ</t>
    </rPh>
    <phoneticPr fontId="4"/>
  </si>
  <si>
    <t>帯広市地域生活支援事業実施要綱に定める事業のうち、</t>
    <rPh sb="0" eb="3">
      <t>オ</t>
    </rPh>
    <rPh sb="3" eb="5">
      <t>チイキ</t>
    </rPh>
    <rPh sb="5" eb="7">
      <t>セイカツ</t>
    </rPh>
    <rPh sb="7" eb="9">
      <t>シエン</t>
    </rPh>
    <rPh sb="9" eb="11">
      <t>ジギョウ</t>
    </rPh>
    <rPh sb="11" eb="13">
      <t>ジッシ</t>
    </rPh>
    <rPh sb="13" eb="15">
      <t>ヨウコウ</t>
    </rPh>
    <rPh sb="16" eb="17">
      <t>サダ</t>
    </rPh>
    <rPh sb="19" eb="21">
      <t>ジギョウ</t>
    </rPh>
    <phoneticPr fontId="4"/>
  </si>
  <si>
    <t>□</t>
    <phoneticPr fontId="4"/>
  </si>
  <si>
    <t>移動支援</t>
    <phoneticPr fontId="4"/>
  </si>
  <si>
    <t>車両移送型移動支援</t>
    <phoneticPr fontId="4"/>
  </si>
  <si>
    <t>　事業の提供に係る事業所の指定を受けたいので、次のとおり関係書類を添えて申請します。</t>
    <rPh sb="1" eb="3">
      <t>ジギョウ</t>
    </rPh>
    <rPh sb="4" eb="6">
      <t>テイキョウ</t>
    </rPh>
    <rPh sb="7" eb="8">
      <t>カカ</t>
    </rPh>
    <phoneticPr fontId="4"/>
  </si>
  <si>
    <t>日中一時支援</t>
    <phoneticPr fontId="4"/>
  </si>
  <si>
    <t>訪問入浴サービス</t>
    <phoneticPr fontId="4"/>
  </si>
  <si>
    <t>指定事業所番号</t>
    <rPh sb="0" eb="2">
      <t>シテイ</t>
    </rPh>
    <rPh sb="2" eb="4">
      <t>ジギョウ</t>
    </rPh>
    <rPh sb="4" eb="5">
      <t>ショ</t>
    </rPh>
    <rPh sb="5" eb="7">
      <t>バンゴウ</t>
    </rPh>
    <phoneticPr fontId="4"/>
  </si>
  <si>
    <t>申請者（設置者）</t>
    <rPh sb="0" eb="3">
      <t>シンセイシャ</t>
    </rPh>
    <rPh sb="4" eb="7">
      <t>セッチシャ</t>
    </rPh>
    <phoneticPr fontId="4"/>
  </si>
  <si>
    <t>フ　　リ　　ガ　　ナ</t>
    <phoneticPr fontId="4"/>
  </si>
  <si>
    <t>法人等の名称</t>
    <rPh sb="0" eb="2">
      <t>ホウジン</t>
    </rPh>
    <rPh sb="2" eb="3">
      <t>ナド</t>
    </rPh>
    <rPh sb="4" eb="5">
      <t>メイ</t>
    </rPh>
    <rPh sb="5" eb="6">
      <t>ショウ</t>
    </rPh>
    <phoneticPr fontId="4"/>
  </si>
  <si>
    <t>主たる事務所の
所在地</t>
    <rPh sb="0" eb="1">
      <t>シュ</t>
    </rPh>
    <rPh sb="3" eb="6">
      <t>ジムショ</t>
    </rPh>
    <rPh sb="8" eb="11">
      <t>ショザイチ</t>
    </rPh>
    <phoneticPr fontId="4"/>
  </si>
  <si>
    <t>（〒　　　　　　―　　　　　　　　）</t>
    <phoneticPr fontId="4"/>
  </si>
  <si>
    <t>　北海道　　　　　　　　　郡 ・市</t>
    <rPh sb="1" eb="4">
      <t>ホッカイドウ</t>
    </rPh>
    <rPh sb="13" eb="14">
      <t>グン</t>
    </rPh>
    <rPh sb="16" eb="17">
      <t>シ</t>
    </rPh>
    <phoneticPr fontId="4"/>
  </si>
  <si>
    <t>代表者の職・氏名</t>
    <rPh sb="0" eb="3">
      <t>ダイヒョウシャ</t>
    </rPh>
    <rPh sb="4" eb="5">
      <t>ショク</t>
    </rPh>
    <rPh sb="6" eb="8">
      <t>シメイ</t>
    </rPh>
    <phoneticPr fontId="4"/>
  </si>
  <si>
    <t>職　　　　　名</t>
    <rPh sb="0" eb="1">
      <t>ショク</t>
    </rPh>
    <rPh sb="6" eb="7">
      <t>メイ</t>
    </rPh>
    <phoneticPr fontId="4"/>
  </si>
  <si>
    <t>フ　リ　ガ　ナ</t>
    <phoneticPr fontId="4"/>
  </si>
  <si>
    <t>氏　　　　　名</t>
    <rPh sb="0" eb="1">
      <t>シ</t>
    </rPh>
    <rPh sb="6" eb="7">
      <t>メイ</t>
    </rPh>
    <phoneticPr fontId="4"/>
  </si>
  <si>
    <t>事務所の連絡先</t>
    <rPh sb="0" eb="2">
      <t>ジム</t>
    </rPh>
    <rPh sb="2" eb="3">
      <t>ショ</t>
    </rPh>
    <rPh sb="4" eb="7">
      <t>レンラクサキ</t>
    </rPh>
    <phoneticPr fontId="4"/>
  </si>
  <si>
    <t>電話番号</t>
    <phoneticPr fontId="4"/>
  </si>
  <si>
    <t>事務所の
Ｆ Ａ Ｘ 番 号</t>
    <rPh sb="0" eb="2">
      <t>ジム</t>
    </rPh>
    <rPh sb="2" eb="3">
      <t>ショ</t>
    </rPh>
    <rPh sb="11" eb="12">
      <t>バン</t>
    </rPh>
    <rPh sb="13" eb="14">
      <t>ゴウ</t>
    </rPh>
    <phoneticPr fontId="4"/>
  </si>
  <si>
    <t>代表者の緊急連絡先</t>
    <rPh sb="0" eb="3">
      <t>ダイヒョウシャ</t>
    </rPh>
    <rPh sb="4" eb="6">
      <t>キンキュウ</t>
    </rPh>
    <rPh sb="6" eb="9">
      <t>レンラクサキ</t>
    </rPh>
    <phoneticPr fontId="4"/>
  </si>
  <si>
    <t>指定を受けようとする事業所（施設）</t>
    <rPh sb="10" eb="12">
      <t>ジギョウ</t>
    </rPh>
    <rPh sb="12" eb="13">
      <t>ショ</t>
    </rPh>
    <rPh sb="14" eb="16">
      <t>シセツ</t>
    </rPh>
    <phoneticPr fontId="4"/>
  </si>
  <si>
    <t>事業所（施設）の名称</t>
    <rPh sb="0" eb="3">
      <t>ジギョウショ</t>
    </rPh>
    <rPh sb="8" eb="9">
      <t>メイ</t>
    </rPh>
    <rPh sb="9" eb="10">
      <t>ショウ</t>
    </rPh>
    <phoneticPr fontId="4"/>
  </si>
  <si>
    <t>事業所（施設）の
所在地</t>
    <rPh sb="0" eb="3">
      <t>ジギョウショ</t>
    </rPh>
    <rPh sb="4" eb="6">
      <t>シセツ</t>
    </rPh>
    <rPh sb="9" eb="12">
      <t>ショザイチ</t>
    </rPh>
    <phoneticPr fontId="4"/>
  </si>
  <si>
    <t>　北海道　　　　　　　　　郡 ・市</t>
    <phoneticPr fontId="4"/>
  </si>
  <si>
    <t>事業所（施設）の
代表者の職・氏名</t>
    <rPh sb="9" eb="12">
      <t>ダイヒョウシャ</t>
    </rPh>
    <rPh sb="13" eb="14">
      <t>ショク</t>
    </rPh>
    <rPh sb="15" eb="17">
      <t>シメイ</t>
    </rPh>
    <phoneticPr fontId="4"/>
  </si>
  <si>
    <t>事業所の連絡先</t>
    <rPh sb="0" eb="2">
      <t>ジギョウ</t>
    </rPh>
    <rPh sb="2" eb="3">
      <t>ショ</t>
    </rPh>
    <rPh sb="4" eb="7">
      <t>レンラクサキ</t>
    </rPh>
    <phoneticPr fontId="4"/>
  </si>
  <si>
    <t>事業所の
Ｆ Ａ Ｘ 番 号</t>
    <rPh sb="0" eb="2">
      <t>ジギョウ</t>
    </rPh>
    <rPh sb="2" eb="3">
      <t>ショ</t>
    </rPh>
    <rPh sb="11" eb="12">
      <t>バン</t>
    </rPh>
    <rPh sb="13" eb="14">
      <t>ゴウ</t>
    </rPh>
    <phoneticPr fontId="4"/>
  </si>
  <si>
    <t>対応可能障害種別</t>
    <rPh sb="0" eb="2">
      <t>タイオウ</t>
    </rPh>
    <rPh sb="2" eb="4">
      <t>カノウ</t>
    </rPh>
    <rPh sb="4" eb="6">
      <t>ショウガイ</t>
    </rPh>
    <rPh sb="6" eb="8">
      <t>シュベツ</t>
    </rPh>
    <phoneticPr fontId="4"/>
  </si>
  <si>
    <t>その他お盆年末年始の休業日</t>
    <rPh sb="2" eb="3">
      <t>タ</t>
    </rPh>
    <rPh sb="4" eb="5">
      <t>ボン</t>
    </rPh>
    <rPh sb="5" eb="7">
      <t>ネンマツ</t>
    </rPh>
    <rPh sb="7" eb="9">
      <t>ネンシ</t>
    </rPh>
    <rPh sb="10" eb="13">
      <t>キュウギョウビ</t>
    </rPh>
    <phoneticPr fontId="4"/>
  </si>
  <si>
    <t>休業日</t>
    <rPh sb="0" eb="3">
      <t>キュウギョウビ</t>
    </rPh>
    <phoneticPr fontId="4"/>
  </si>
  <si>
    <t>月・火・水・木・金・土・日・祝祭日</t>
    <rPh sb="0" eb="1">
      <t>ツキ</t>
    </rPh>
    <rPh sb="2" eb="3">
      <t>カ</t>
    </rPh>
    <rPh sb="4" eb="5">
      <t>スイ</t>
    </rPh>
    <rPh sb="6" eb="7">
      <t>モク</t>
    </rPh>
    <rPh sb="8" eb="9">
      <t>キン</t>
    </rPh>
    <rPh sb="10" eb="11">
      <t>ツチ</t>
    </rPh>
    <rPh sb="12" eb="13">
      <t>ニチ</t>
    </rPh>
    <rPh sb="14" eb="17">
      <t>シュクサイジツ</t>
    </rPh>
    <phoneticPr fontId="4"/>
  </si>
  <si>
    <t>日中一時支援事業に
関する事項</t>
    <rPh sb="0" eb="2">
      <t>ニッチュウ</t>
    </rPh>
    <rPh sb="2" eb="4">
      <t>イチジ</t>
    </rPh>
    <rPh sb="4" eb="6">
      <t>シエン</t>
    </rPh>
    <rPh sb="6" eb="8">
      <t>ジギョウ</t>
    </rPh>
    <rPh sb="10" eb="11">
      <t>カン</t>
    </rPh>
    <rPh sb="13" eb="15">
      <t>ジコウ</t>
    </rPh>
    <phoneticPr fontId="4"/>
  </si>
  <si>
    <t>利用者
定員</t>
    <rPh sb="0" eb="3">
      <t>リヨウシャ</t>
    </rPh>
    <rPh sb="4" eb="6">
      <t>テイイン</t>
    </rPh>
    <phoneticPr fontId="4"/>
  </si>
  <si>
    <t>名</t>
    <rPh sb="0" eb="1">
      <t>メイ</t>
    </rPh>
    <phoneticPr fontId="4"/>
  </si>
  <si>
    <t>開設時間</t>
    <rPh sb="0" eb="2">
      <t>カイセツ</t>
    </rPh>
    <rPh sb="2" eb="4">
      <t>ジカン</t>
    </rPh>
    <phoneticPr fontId="4"/>
  </si>
  <si>
    <t>～</t>
    <phoneticPr fontId="4"/>
  </si>
  <si>
    <t>日常生活訓練の
実施の有無</t>
    <rPh sb="0" eb="2">
      <t>ニチジョウ</t>
    </rPh>
    <rPh sb="2" eb="3">
      <t>ショウ</t>
    </rPh>
    <rPh sb="3" eb="4">
      <t>カツ</t>
    </rPh>
    <rPh sb="4" eb="6">
      <t>クンレン</t>
    </rPh>
    <rPh sb="8" eb="10">
      <t>ジッシ</t>
    </rPh>
    <rPh sb="11" eb="13">
      <t>ウム</t>
    </rPh>
    <phoneticPr fontId="4"/>
  </si>
  <si>
    <t>有　・　無</t>
    <rPh sb="0" eb="1">
      <t>アリ</t>
    </rPh>
    <rPh sb="4" eb="5">
      <t>ナ</t>
    </rPh>
    <phoneticPr fontId="4"/>
  </si>
  <si>
    <t>訪問入浴サービス事業に係る指定協力医療機関名</t>
    <rPh sb="0" eb="2">
      <t>ホウモン</t>
    </rPh>
    <rPh sb="2" eb="4">
      <t>ニュウヨク</t>
    </rPh>
    <rPh sb="8" eb="10">
      <t>ジギョウ</t>
    </rPh>
    <rPh sb="11" eb="12">
      <t>カカ</t>
    </rPh>
    <rPh sb="13" eb="15">
      <t>シテイ</t>
    </rPh>
    <rPh sb="15" eb="17">
      <t>キョウリョク</t>
    </rPh>
    <rPh sb="17" eb="19">
      <t>イリョウ</t>
    </rPh>
    <rPh sb="19" eb="21">
      <t>キカン</t>
    </rPh>
    <rPh sb="21" eb="22">
      <t>メイ</t>
    </rPh>
    <phoneticPr fontId="4"/>
  </si>
  <si>
    <t>移動支援</t>
    <rPh sb="0" eb="2">
      <t>イドウ</t>
    </rPh>
    <rPh sb="2" eb="4">
      <t>シエン</t>
    </rPh>
    <phoneticPr fontId="4"/>
  </si>
  <si>
    <t>○</t>
    <phoneticPr fontId="4"/>
  </si>
  <si>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</si>
  <si>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14"/>
  </si>
  <si>
    <t>年</t>
    <rPh sb="0" eb="1">
      <t>ネン</t>
    </rPh>
    <phoneticPr fontId="4"/>
  </si>
  <si>
    <t>月</t>
    <rPh sb="0" eb="1">
      <t>ゲツ</t>
    </rPh>
    <phoneticPr fontId="4"/>
  </si>
  <si>
    <t>事業所名</t>
    <rPh sb="0" eb="3">
      <t>ジギョウショ</t>
    </rPh>
    <rPh sb="3" eb="4">
      <t>メイ</t>
    </rPh>
    <phoneticPr fontId="14"/>
  </si>
  <si>
    <t>(1)記載する期間</t>
    <rPh sb="3" eb="5">
      <t>キサイ</t>
    </rPh>
    <rPh sb="7" eb="9">
      <t>キカン</t>
    </rPh>
    <phoneticPr fontId="4"/>
  </si>
  <si>
    <t>(2)予定/実績の別</t>
    <rPh sb="3" eb="5">
      <t>ヨテイ</t>
    </rPh>
    <rPh sb="6" eb="8">
      <t>ジッセキ</t>
    </rPh>
    <rPh sb="9" eb="10">
      <t>ベツ</t>
    </rPh>
    <phoneticPr fontId="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</si>
  <si>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4"/>
  </si>
  <si>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</si>
  <si>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</si>
  <si>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</si>
  <si>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</si>
  <si>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</si>
  <si>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</si>
  <si>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</si>
  <si>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</si>
  <si>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</si>
  <si>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</si>
  <si>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</si>
  <si>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</si>
  <si>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</si>
  <si>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</si>
  <si>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</si>
  <si>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第５週</t>
    <rPh sb="0" eb="1">
      <t>ダイ</t>
    </rPh>
    <rPh sb="2" eb="3">
      <t>シュウ</t>
    </rPh>
    <phoneticPr fontId="4"/>
  </si>
  <si>
    <t>合計</t>
    <rPh sb="0" eb="2">
      <t>ゴウケイ</t>
    </rPh>
    <phoneticPr fontId="4"/>
  </si>
  <si>
    <t>サービス提供時間</t>
    <rPh sb="4" eb="6">
      <t>テイキョウ</t>
    </rPh>
    <rPh sb="6" eb="8">
      <t>ジカン</t>
    </rPh>
    <phoneticPr fontId="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</si>
  <si>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4"/>
  </si>
  <si>
    <t>　(1) 「４週」・「暦月」のいずれかを選択してください。</t>
    <rPh sb="7" eb="8">
      <t>シュウ</t>
    </rPh>
    <rPh sb="11" eb="12">
      <t>レキ</t>
    </rPh>
    <rPh sb="12" eb="13">
      <t>ツキ</t>
    </rPh>
    <rPh sb="20" eb="22">
      <t>センタク</t>
    </rPh>
    <phoneticPr fontId="14"/>
  </si>
  <si>
    <t>　(2) 「予定」・「実績」のいずれかを選択してください。</t>
    <rPh sb="6" eb="8">
      <t>ヨテイ</t>
    </rPh>
    <rPh sb="11" eb="13">
      <t>ジッセキ</t>
    </rPh>
    <rPh sb="20" eb="22">
      <t>センタク</t>
    </rPh>
    <phoneticPr fontId="1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</si>
  <si>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4"/>
  </si>
  <si>
    <t>　(4) 従業者の職種を入力してください。</t>
    <rPh sb="5" eb="8">
      <t>ジュウギョウシャ</t>
    </rPh>
    <rPh sb="9" eb="11">
      <t>ショクシュ</t>
    </rPh>
    <rPh sb="12" eb="14">
      <t>ニュウリョク</t>
    </rPh>
    <phoneticPr fontId="14"/>
  </si>
  <si>
    <t xml:space="preserve"> 　　 記入の順序は、職種ごとにまとめてください。</t>
    <rPh sb="4" eb="6">
      <t>キニュウ</t>
    </rPh>
    <rPh sb="7" eb="9">
      <t>ジュンジョ</t>
    </rPh>
    <rPh sb="11" eb="13">
      <t>ショクシュ</t>
    </rPh>
    <phoneticPr fontId="14"/>
  </si>
  <si>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8"/>
  </si>
  <si>
    <t>記号</t>
    <rPh sb="0" eb="2">
      <t>キゴウ</t>
    </rPh>
    <phoneticPr fontId="14"/>
  </si>
  <si>
    <t>区分</t>
    <rPh sb="0" eb="2">
      <t>クブン</t>
    </rPh>
    <phoneticPr fontId="14"/>
  </si>
  <si>
    <t>A</t>
  </si>
  <si>
    <t>常勤で専従</t>
    <rPh sb="0" eb="2">
      <t>ジョウキン</t>
    </rPh>
    <rPh sb="3" eb="5">
      <t>センジュウ</t>
    </rPh>
    <phoneticPr fontId="14"/>
  </si>
  <si>
    <t>B</t>
  </si>
  <si>
    <t>常勤で兼務</t>
    <rPh sb="0" eb="2">
      <t>ジョウキン</t>
    </rPh>
    <rPh sb="3" eb="5">
      <t>ケンム</t>
    </rPh>
    <phoneticPr fontId="14"/>
  </si>
  <si>
    <t>C</t>
  </si>
  <si>
    <t>非常勤で専従</t>
    <rPh sb="0" eb="3">
      <t>ヒジョウキン</t>
    </rPh>
    <rPh sb="4" eb="6">
      <t>センジュウ</t>
    </rPh>
    <phoneticPr fontId="14"/>
  </si>
  <si>
    <t>D</t>
  </si>
  <si>
    <t>非常勤で兼務</t>
    <rPh sb="0" eb="3">
      <t>ヒジョウキン</t>
    </rPh>
    <rPh sb="4" eb="6">
      <t>ケンム</t>
    </rPh>
    <phoneticPr fontId="14"/>
  </si>
  <si>
    <t>（注）常勤・非常勤の区分について</t>
    <rPh sb="1" eb="2">
      <t>チュウ</t>
    </rPh>
    <rPh sb="3" eb="5">
      <t>ジョウキン</t>
    </rPh>
    <rPh sb="6" eb="9">
      <t>ヒジョウキン</t>
    </rPh>
    <rPh sb="10" eb="12">
      <t>クブン</t>
    </rPh>
    <phoneticPr fontId="14"/>
  </si>
  <si>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</si>
  <si>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4"/>
  </si>
  <si>
    <t>　(6) 従業者の保有する資格を入力してください。</t>
    <rPh sb="5" eb="8">
      <t>ジュウギョウシャ</t>
    </rPh>
    <rPh sb="9" eb="11">
      <t>ホユウ</t>
    </rPh>
    <rPh sb="13" eb="15">
      <t>シカク</t>
    </rPh>
    <rPh sb="16" eb="18">
      <t>ニュウリョク</t>
    </rPh>
    <phoneticPr fontId="1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</si>
  <si>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4"/>
  </si>
  <si>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4"/>
  </si>
  <si>
    <t>　(7) 従業者の氏名を記入してください。</t>
    <rPh sb="5" eb="8">
      <t>ジュウギョウシャ</t>
    </rPh>
    <rPh sb="9" eb="11">
      <t>シメイ</t>
    </rPh>
    <rPh sb="12" eb="14">
      <t>キニュウ</t>
    </rPh>
    <phoneticPr fontId="14"/>
  </si>
  <si>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</si>
  <si>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4"/>
  </si>
  <si>
    <t>　　　 その他、特記事項欄としてもご活用ください。</t>
    <rPh sb="6" eb="7">
      <t>タ</t>
    </rPh>
    <rPh sb="8" eb="10">
      <t>トッキ</t>
    </rPh>
    <rPh sb="10" eb="12">
      <t>ジコウ</t>
    </rPh>
    <rPh sb="12" eb="13">
      <t>ラン</t>
    </rPh>
    <rPh sb="18" eb="20">
      <t>カツヨウ</t>
    </rPh>
    <phoneticPr fontId="8"/>
  </si>
  <si>
    <t>平面図</t>
    <rPh sb="0" eb="3">
      <t>ヘイメンズ</t>
    </rPh>
    <phoneticPr fontId="4"/>
  </si>
  <si>
    <t>事業所の名称</t>
    <rPh sb="0" eb="3">
      <t>ジギョウショ</t>
    </rPh>
    <rPh sb="4" eb="6">
      <t>メイショウ</t>
    </rPh>
    <phoneticPr fontId="4"/>
  </si>
  <si>
    <t>備考１　各室の用途及び面積を記載してください。</t>
    <rPh sb="0" eb="2">
      <t>ビコウ</t>
    </rPh>
    <rPh sb="4" eb="6">
      <t>カクシツ</t>
    </rPh>
    <rPh sb="7" eb="9">
      <t>ヨウト</t>
    </rPh>
    <rPh sb="9" eb="10">
      <t>オヨ</t>
    </rPh>
    <rPh sb="11" eb="13">
      <t>メンセキ</t>
    </rPh>
    <rPh sb="14" eb="16">
      <t>キサイ</t>
    </rPh>
    <phoneticPr fontId="4"/>
  </si>
  <si>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4"/>
  </si>
  <si>
    <t>フリガナ</t>
    <phoneticPr fontId="4"/>
  </si>
  <si>
    <t>生年月日</t>
    <rPh sb="0" eb="2">
      <t>セイネン</t>
    </rPh>
    <rPh sb="2" eb="4">
      <t>ガッピ</t>
    </rPh>
    <phoneticPr fontId="4"/>
  </si>
  <si>
    <t>　　年　　月　　日</t>
    <rPh sb="2" eb="3">
      <t>ネン</t>
    </rPh>
    <rPh sb="5" eb="6">
      <t>ガツ</t>
    </rPh>
    <rPh sb="8" eb="9">
      <t>ヒ</t>
    </rPh>
    <phoneticPr fontId="4"/>
  </si>
  <si>
    <t>氏名</t>
    <rPh sb="0" eb="2">
      <t>シメイ</t>
    </rPh>
    <phoneticPr fontId="4"/>
  </si>
  <si>
    <t>住所</t>
    <rPh sb="0" eb="2">
      <t>ジュウショ</t>
    </rPh>
    <phoneticPr fontId="4"/>
  </si>
  <si>
    <t>（郵便番号　　　－　　　）</t>
    <rPh sb="1" eb="3">
      <t>ユウビン</t>
    </rPh>
    <rPh sb="3" eb="5">
      <t>バンゴウ</t>
    </rPh>
    <phoneticPr fontId="4"/>
  </si>
  <si>
    <t>電話番号</t>
    <rPh sb="0" eb="2">
      <t>デンワ</t>
    </rPh>
    <rPh sb="2" eb="4">
      <t>バンゴウ</t>
    </rPh>
    <phoneticPr fontId="4"/>
  </si>
  <si>
    <t>主な職歴等</t>
    <rPh sb="0" eb="1">
      <t>オモ</t>
    </rPh>
    <rPh sb="2" eb="4">
      <t>ショクレキ</t>
    </rPh>
    <rPh sb="4" eb="5">
      <t>トウ</t>
    </rPh>
    <phoneticPr fontId="4"/>
  </si>
  <si>
    <t>年　月　～　年　月</t>
    <rPh sb="0" eb="1">
      <t>ネン</t>
    </rPh>
    <rPh sb="2" eb="3">
      <t>ガツ</t>
    </rPh>
    <rPh sb="6" eb="7">
      <t>ネン</t>
    </rPh>
    <rPh sb="8" eb="9">
      <t>ガツ</t>
    </rPh>
    <phoneticPr fontId="4"/>
  </si>
  <si>
    <t>勤務先等</t>
    <rPh sb="0" eb="2">
      <t>キンム</t>
    </rPh>
    <rPh sb="2" eb="3">
      <t>サキ</t>
    </rPh>
    <rPh sb="3" eb="4">
      <t>トウ</t>
    </rPh>
    <phoneticPr fontId="4"/>
  </si>
  <si>
    <t>職務内容</t>
    <rPh sb="0" eb="2">
      <t>ショクム</t>
    </rPh>
    <rPh sb="2" eb="4">
      <t>ナイヨウ</t>
    </rPh>
    <phoneticPr fontId="4"/>
  </si>
  <si>
    <t>職務に関連する資格</t>
    <rPh sb="0" eb="2">
      <t>ショクム</t>
    </rPh>
    <rPh sb="3" eb="5">
      <t>カンレン</t>
    </rPh>
    <rPh sb="7" eb="9">
      <t>シカク</t>
    </rPh>
    <phoneticPr fontId="4"/>
  </si>
  <si>
    <t>資格の種類</t>
    <rPh sb="0" eb="2">
      <t>シカク</t>
    </rPh>
    <rPh sb="3" eb="5">
      <t>シュルイ</t>
    </rPh>
    <phoneticPr fontId="4"/>
  </si>
  <si>
    <t>資格取得年月日</t>
    <rPh sb="0" eb="2">
      <t>シカク</t>
    </rPh>
    <rPh sb="2" eb="4">
      <t>シュトク</t>
    </rPh>
    <rPh sb="4" eb="7">
      <t>ネンガッピ</t>
    </rPh>
    <phoneticPr fontId="4"/>
  </si>
  <si>
    <t>備考（研修等の受講の状況等）</t>
    <rPh sb="0" eb="2">
      <t>ビコウ</t>
    </rPh>
    <rPh sb="3" eb="5">
      <t>ケンシュウ</t>
    </rPh>
    <rPh sb="5" eb="6">
      <t>トウ</t>
    </rPh>
    <rPh sb="7" eb="9">
      <t>ジュコウ</t>
    </rPh>
    <rPh sb="10" eb="12">
      <t>ジョウキョウ</t>
    </rPh>
    <rPh sb="12" eb="13">
      <t>トウ</t>
    </rPh>
    <phoneticPr fontId="4"/>
  </si>
  <si>
    <t>　　　記載してください。</t>
    <phoneticPr fontId="4"/>
  </si>
  <si>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4"/>
  </si>
  <si>
    <t>事業所名</t>
    <rPh sb="0" eb="3">
      <t>ジギョウショ</t>
    </rPh>
    <rPh sb="3" eb="4">
      <t>メイ</t>
    </rPh>
    <phoneticPr fontId="4"/>
  </si>
  <si>
    <t>指定障害福祉サービス等の種類</t>
    <rPh sb="0" eb="2">
      <t>シテイ</t>
    </rPh>
    <rPh sb="2" eb="4">
      <t>ショウガイ</t>
    </rPh>
    <rPh sb="4" eb="6">
      <t>フクシ</t>
    </rPh>
    <rPh sb="10" eb="11">
      <t>ナド</t>
    </rPh>
    <rPh sb="12" eb="14">
      <t>シュルイ</t>
    </rPh>
    <phoneticPr fontId="4"/>
  </si>
  <si>
    <t>措　置　の　概　要</t>
    <rPh sb="0" eb="1">
      <t>ソ</t>
    </rPh>
    <rPh sb="2" eb="3">
      <t>チ</t>
    </rPh>
    <rPh sb="6" eb="7">
      <t>オオムネ</t>
    </rPh>
    <rPh sb="8" eb="9">
      <t>ヨウ</t>
    </rPh>
    <phoneticPr fontId="4"/>
  </si>
  <si>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4"/>
  </si>
  <si>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4"/>
  </si>
  <si>
    <t>　※具体的な対応方針</t>
    <rPh sb="2" eb="5">
      <t>グタイテキ</t>
    </rPh>
    <rPh sb="6" eb="8">
      <t>タイオウ</t>
    </rPh>
    <rPh sb="8" eb="10">
      <t>ホウシン</t>
    </rPh>
    <phoneticPr fontId="4"/>
  </si>
  <si>
    <t>３　その他参考事項</t>
    <rPh sb="4" eb="5">
      <t>タ</t>
    </rPh>
    <rPh sb="5" eb="7">
      <t>サンコウ</t>
    </rPh>
    <rPh sb="7" eb="9">
      <t>ジコウ</t>
    </rPh>
    <phoneticPr fontId="4"/>
  </si>
  <si>
    <t>（参考様式２）</t>
    <rPh sb="1" eb="3">
      <t>サンコウ</t>
    </rPh>
    <rPh sb="3" eb="5">
      <t>ヨウシキ</t>
    </rPh>
    <phoneticPr fontId="4"/>
  </si>
  <si>
    <t>○○○経歴書</t>
    <rPh sb="3" eb="6">
      <t>ケイレキショ</t>
    </rPh>
    <phoneticPr fontId="4"/>
  </si>
  <si>
    <t>備考１　「○○○」には、「管理者」、「サービス提供責任者」、「サービス管理責任者」又は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4"/>
  </si>
  <si>
    <t>　　　「相談支援専門員」と記載してください。</t>
    <phoneticPr fontId="4"/>
  </si>
  <si>
    <t>　　　　なお、「管理者」以外で、すでに変更届が提出されている場合は、省略できます</t>
    <rPh sb="8" eb="11">
      <t>カンリシャ</t>
    </rPh>
    <rPh sb="12" eb="14">
      <t>イガイ</t>
    </rPh>
    <rPh sb="19" eb="22">
      <t>ヘンコウトド</t>
    </rPh>
    <rPh sb="23" eb="25">
      <t>テイシュツ</t>
    </rPh>
    <rPh sb="30" eb="32">
      <t>バアイ</t>
    </rPh>
    <rPh sb="34" eb="36">
      <t>ショウリャク</t>
    </rPh>
    <phoneticPr fontId="4"/>
  </si>
  <si>
    <t>　　２　住所・電話番号は、自宅のものを記載してください。</t>
    <rPh sb="4" eb="6">
      <t>ジュウショ</t>
    </rPh>
    <rPh sb="7" eb="9">
      <t>デンワ</t>
    </rPh>
    <rPh sb="9" eb="11">
      <t>バンゴウ</t>
    </rPh>
    <rPh sb="13" eb="15">
      <t>ジタク</t>
    </rPh>
    <rPh sb="19" eb="21">
      <t>キサイ</t>
    </rPh>
    <phoneticPr fontId="4"/>
  </si>
  <si>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4"/>
  </si>
  <si>
    <t>＜指定申請添付書類一覧＞</t>
    <rPh sb="1" eb="3">
      <t>シテイ</t>
    </rPh>
    <rPh sb="3" eb="5">
      <t>シンセイ</t>
    </rPh>
    <rPh sb="5" eb="7">
      <t>テンプ</t>
    </rPh>
    <rPh sb="7" eb="8">
      <t>ショ</t>
    </rPh>
    <rPh sb="8" eb="9">
      <t>ルイ</t>
    </rPh>
    <rPh sb="9" eb="11">
      <t>イチラン</t>
    </rPh>
    <phoneticPr fontId="4"/>
  </si>
  <si>
    <t>留意事項</t>
    <rPh sb="0" eb="2">
      <t>リュウイ</t>
    </rPh>
    <rPh sb="2" eb="4">
      <t>ジコウ</t>
    </rPh>
    <phoneticPr fontId="4"/>
  </si>
  <si>
    <t>指定申請書</t>
    <rPh sb="0" eb="2">
      <t>シテイ</t>
    </rPh>
    <rPh sb="2" eb="5">
      <t>シンセイショ</t>
    </rPh>
    <phoneticPr fontId="4"/>
  </si>
  <si>
    <t>登記事項証明書又は条例等</t>
    <rPh sb="0" eb="2">
      <t>トウキ</t>
    </rPh>
    <rPh sb="2" eb="4">
      <t>ジコウ</t>
    </rPh>
    <rPh sb="4" eb="7">
      <t>ショウメイショ</t>
    </rPh>
    <rPh sb="7" eb="8">
      <t>マタ</t>
    </rPh>
    <rPh sb="9" eb="11">
      <t>ジョウレイ</t>
    </rPh>
    <rPh sb="11" eb="12">
      <t>トウ</t>
    </rPh>
    <phoneticPr fontId="4"/>
  </si>
  <si>
    <t>事業所の平面図　</t>
    <rPh sb="0" eb="3">
      <t>ジギョウショ</t>
    </rPh>
    <rPh sb="4" eb="7">
      <t>ヘイメンズ</t>
    </rPh>
    <phoneticPr fontId="4"/>
  </si>
  <si>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4"/>
  </si>
  <si>
    <t>運営規程</t>
    <rPh sb="0" eb="2">
      <t>ウンエイ</t>
    </rPh>
    <rPh sb="2" eb="4">
      <t>キテイ</t>
    </rPh>
    <phoneticPr fontId="4"/>
  </si>
  <si>
    <t>その他指定に関し必要と認める事項</t>
    <rPh sb="2" eb="3">
      <t>ホカ</t>
    </rPh>
    <rPh sb="3" eb="5">
      <t>シテイ</t>
    </rPh>
    <rPh sb="6" eb="7">
      <t>カン</t>
    </rPh>
    <rPh sb="8" eb="10">
      <t>ヒツヨウ</t>
    </rPh>
    <rPh sb="11" eb="12">
      <t>ミト</t>
    </rPh>
    <rPh sb="14" eb="16">
      <t>ジコウ</t>
    </rPh>
    <phoneticPr fontId="4"/>
  </si>
  <si>
    <t>○</t>
    <phoneticPr fontId="3"/>
  </si>
  <si>
    <t>管理者の経歴書</t>
    <rPh sb="0" eb="3">
      <t>カンリシャ</t>
    </rPh>
    <rPh sb="4" eb="7">
      <t>ケイレキショ</t>
    </rPh>
    <phoneticPr fontId="4"/>
  </si>
  <si>
    <t>指定障害福祉サービス事業者の決定通知書（写）</t>
    <rPh sb="0" eb="2">
      <t>シテイ</t>
    </rPh>
    <rPh sb="2" eb="4">
      <t>ショウガイ</t>
    </rPh>
    <rPh sb="4" eb="6">
      <t>フクシ</t>
    </rPh>
    <rPh sb="10" eb="13">
      <t>ジギョウシャ</t>
    </rPh>
    <rPh sb="14" eb="19">
      <t>ケッテイツウチショ</t>
    </rPh>
    <rPh sb="20" eb="21">
      <t>ウツ</t>
    </rPh>
    <phoneticPr fontId="4"/>
  </si>
  <si>
    <t>指定通知が届いていない場合は、指定申請書の写し</t>
    <rPh sb="0" eb="2">
      <t>シテイ</t>
    </rPh>
    <rPh sb="2" eb="4">
      <t>ツウチ</t>
    </rPh>
    <rPh sb="5" eb="6">
      <t>トド</t>
    </rPh>
    <rPh sb="11" eb="13">
      <t>バアイ</t>
    </rPh>
    <rPh sb="15" eb="20">
      <t>シテイシンセイショ</t>
    </rPh>
    <rPh sb="21" eb="22">
      <t>ウツ</t>
    </rPh>
    <phoneticPr fontId="4"/>
  </si>
  <si>
    <t>年　　　　月　　　　日</t>
    <rPh sb="0" eb="1">
      <t>ネン</t>
    </rPh>
    <rPh sb="5" eb="6">
      <t>ガツ</t>
    </rPh>
    <rPh sb="10" eb="11">
      <t>ニチ</t>
    </rPh>
    <phoneticPr fontId="4"/>
  </si>
  <si>
    <t>既に指定を受けている事業がある場合は左記にチェックをつけてください。</t>
    <rPh sb="0" eb="1">
      <t>スデ</t>
    </rPh>
    <rPh sb="2" eb="4">
      <t>シテイ</t>
    </rPh>
    <rPh sb="5" eb="6">
      <t>ウ</t>
    </rPh>
    <rPh sb="10" eb="12">
      <t>ジギョウ</t>
    </rPh>
    <rPh sb="15" eb="17">
      <t>バアイ</t>
    </rPh>
    <rPh sb="18" eb="20">
      <t>サキ</t>
    </rPh>
    <phoneticPr fontId="4"/>
  </si>
  <si>
    <t>車両移送型移動支援</t>
    <rPh sb="0" eb="2">
      <t>シャリョウ</t>
    </rPh>
    <rPh sb="2" eb="4">
      <t>イソウ</t>
    </rPh>
    <rPh sb="4" eb="5">
      <t>ガタ</t>
    </rPh>
    <rPh sb="5" eb="7">
      <t>イドウ</t>
    </rPh>
    <rPh sb="7" eb="9">
      <t>シエン</t>
    </rPh>
    <phoneticPr fontId="4"/>
  </si>
  <si>
    <t>年　　　　月　　　　日</t>
    <rPh sb="0" eb="1">
      <t>ネン</t>
    </rPh>
    <rPh sb="5" eb="6">
      <t>ガツ</t>
    </rPh>
    <rPh sb="10" eb="11">
      <t>ヒ</t>
    </rPh>
    <phoneticPr fontId="4"/>
  </si>
  <si>
    <t>日中一時支援</t>
    <rPh sb="0" eb="2">
      <t>ニッチュウ</t>
    </rPh>
    <rPh sb="2" eb="6">
      <t>イチジシエン</t>
    </rPh>
    <phoneticPr fontId="4"/>
  </si>
  <si>
    <t>訪問入浴サービス</t>
    <rPh sb="0" eb="2">
      <t>ホウモン</t>
    </rPh>
    <rPh sb="2" eb="4">
      <t>ニュウヨク</t>
    </rPh>
    <phoneticPr fontId="4"/>
  </si>
  <si>
    <t>身体　・　知的　・　児童　・　精神　・　特定しない</t>
    <rPh sb="0" eb="2">
      <t>シンタイ</t>
    </rPh>
    <rPh sb="5" eb="7">
      <t>チテキ</t>
    </rPh>
    <rPh sb="10" eb="12">
      <t>ジドウ</t>
    </rPh>
    <rPh sb="15" eb="17">
      <t>セイシン</t>
    </rPh>
    <rPh sb="20" eb="22">
      <t>トクテイ</t>
    </rPh>
    <phoneticPr fontId="4"/>
  </si>
  <si>
    <t>提出者（問合先）</t>
    <rPh sb="0" eb="2">
      <t>テイシュツ</t>
    </rPh>
    <rPh sb="2" eb="3">
      <t>シャ</t>
    </rPh>
    <rPh sb="4" eb="6">
      <t>トイアワ</t>
    </rPh>
    <rPh sb="6" eb="7">
      <t>サキ</t>
    </rPh>
    <phoneticPr fontId="4"/>
  </si>
  <si>
    <t>担当者名</t>
    <rPh sb="0" eb="3">
      <t>タントウシャ</t>
    </rPh>
    <rPh sb="3" eb="4">
      <t>メイ</t>
    </rPh>
    <phoneticPr fontId="4"/>
  </si>
  <si>
    <t>電　話</t>
    <rPh sb="0" eb="1">
      <t>デン</t>
    </rPh>
    <rPh sb="2" eb="3">
      <t>ハナシ</t>
    </rPh>
    <phoneticPr fontId="4"/>
  </si>
  <si>
    <t>ﾒｰﾙｱﾄﾞﾚｽ</t>
    <phoneticPr fontId="4"/>
  </si>
  <si>
    <t>事業開始予定
年月日</t>
    <rPh sb="0" eb="2">
      <t>ジギョウ</t>
    </rPh>
    <rPh sb="2" eb="4">
      <t>カイシ</t>
    </rPh>
    <rPh sb="4" eb="6">
      <t>ヨテイ</t>
    </rPh>
    <rPh sb="7" eb="10">
      <t>ネンガッピ</t>
    </rPh>
    <phoneticPr fontId="4"/>
  </si>
  <si>
    <t>地域生活支援事業　指定申請に係る提出書類　チェック票</t>
    <rPh sb="0" eb="8">
      <t>チイキセイカツシエンジギョウ</t>
    </rPh>
    <rPh sb="9" eb="11">
      <t>シテイ</t>
    </rPh>
    <rPh sb="11" eb="13">
      <t>シンセイ</t>
    </rPh>
    <rPh sb="14" eb="15">
      <t>カカ</t>
    </rPh>
    <rPh sb="16" eb="18">
      <t>テイシュツ</t>
    </rPh>
    <rPh sb="18" eb="20">
      <t>ショルイ</t>
    </rPh>
    <rPh sb="25" eb="26">
      <t>ヒョウ</t>
    </rPh>
    <phoneticPr fontId="4"/>
  </si>
  <si>
    <t>地域生活支援事業（移動支援・日中一時支援・訪問入浴サービス）</t>
    <rPh sb="0" eb="8">
      <t>チイキセイカツシエンジギョウ</t>
    </rPh>
    <rPh sb="9" eb="11">
      <t>イドウ</t>
    </rPh>
    <rPh sb="11" eb="13">
      <t>シエン</t>
    </rPh>
    <rPh sb="14" eb="16">
      <t>ニッチュウ</t>
    </rPh>
    <rPh sb="16" eb="20">
      <t>イチジシエン</t>
    </rPh>
    <rPh sb="21" eb="25">
      <t>ホウモンニュウヨク</t>
    </rPh>
    <phoneticPr fontId="16"/>
  </si>
  <si>
    <t>従業者の勤務の体制及び勤務形態一覧表
※事業開始予定月</t>
    <rPh sb="0" eb="3">
      <t>ジュウギョウシャ</t>
    </rPh>
    <rPh sb="4" eb="6">
      <t>キンム</t>
    </rPh>
    <rPh sb="7" eb="9">
      <t>タイセイ</t>
    </rPh>
    <rPh sb="9" eb="10">
      <t>オヨ</t>
    </rPh>
    <rPh sb="11" eb="13">
      <t>キンム</t>
    </rPh>
    <rPh sb="13" eb="15">
      <t>ケイタイ</t>
    </rPh>
    <rPh sb="15" eb="18">
      <t>イチランヒョウ</t>
    </rPh>
    <rPh sb="20" eb="22">
      <t>ジギョウ</t>
    </rPh>
    <rPh sb="22" eb="24">
      <t>カイシ</t>
    </rPh>
    <rPh sb="24" eb="26">
      <t>ヨテイ</t>
    </rPh>
    <rPh sb="26" eb="27">
      <t>ツキ</t>
    </rPh>
    <phoneticPr fontId="4"/>
  </si>
  <si>
    <t>標準様式２</t>
    <phoneticPr fontId="4"/>
  </si>
  <si>
    <t>(標準様式２)</t>
    <rPh sb="1" eb="3">
      <t>ヒョウジュン</t>
    </rPh>
    <rPh sb="3" eb="5">
      <t>ヨウシキ</t>
    </rPh>
    <phoneticPr fontId="4"/>
  </si>
  <si>
    <t>標準様式４</t>
    <phoneticPr fontId="4"/>
  </si>
  <si>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4"/>
  </si>
  <si>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4"/>
  </si>
  <si>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</si>
  <si>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</si>
  <si>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14"/>
  </si>
  <si>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4"/>
  </si>
  <si>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4"/>
  </si>
  <si>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</si>
  <si>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 xml:space="preserve"> （14) 必要項目を満たしていれば、各事業所で使用するシフト表等をもって代替書類として差し支えありません。</t>
    <phoneticPr fontId="4"/>
  </si>
  <si>
    <t>地域生活支援事業（移動支援・日中一時支援・訪問入浴サービス）</t>
    <rPh sb="0" eb="8">
      <t>チイキセイカツシエンジギョウ</t>
    </rPh>
    <rPh sb="9" eb="13">
      <t>イドウシエン</t>
    </rPh>
    <rPh sb="14" eb="20">
      <t>ニッチュウイチジシエン</t>
    </rPh>
    <rPh sb="21" eb="25">
      <t>ホウモンニュウヨク</t>
    </rPh>
    <phoneticPr fontId="4"/>
  </si>
  <si>
    <t>（参考様式１）</t>
    <rPh sb="1" eb="3">
      <t>サンコウ</t>
    </rPh>
    <rPh sb="3" eb="5">
      <t>ヨウシキ</t>
    </rPh>
    <phoneticPr fontId="4"/>
  </si>
  <si>
    <t>任意様式
北海道様式（参考様式１）</t>
    <rPh sb="0" eb="4">
      <t>ニンイヨウシキ</t>
    </rPh>
    <rPh sb="5" eb="10">
      <t>ホッカイドウヨウシキ</t>
    </rPh>
    <rPh sb="11" eb="13">
      <t>サンコウ</t>
    </rPh>
    <rPh sb="13" eb="15">
      <t>ヨウシキ</t>
    </rPh>
    <phoneticPr fontId="4"/>
  </si>
  <si>
    <t>任意様式
北海道様式（参考様式２）</t>
    <rPh sb="13" eb="15">
      <t>ヨウシキ</t>
    </rPh>
    <phoneticPr fontId="4"/>
  </si>
  <si>
    <t>協力医療機関との契約の内容</t>
    <phoneticPr fontId="4"/>
  </si>
  <si>
    <t>△</t>
    <phoneticPr fontId="4"/>
  </si>
  <si>
    <t>※訪問入浴サービスのみ該当</t>
    <rPh sb="1" eb="5">
      <t>ホウモンニュウヨク</t>
    </rPh>
    <rPh sb="11" eb="13">
      <t>ガイトウ</t>
    </rPh>
    <phoneticPr fontId="4"/>
  </si>
  <si>
    <t>※「その他指定に関し必要と認める事項」の例
　　従業員の資格証明書の写し
　　主たる対象者特定の理由書（標準様式１）
　  事業実施場所の登記又は賃貸借契約書</t>
    <rPh sb="4" eb="5">
      <t>タ</t>
    </rPh>
    <rPh sb="5" eb="7">
      <t>シテイ</t>
    </rPh>
    <rPh sb="8" eb="9">
      <t>カン</t>
    </rPh>
    <rPh sb="10" eb="12">
      <t>ヒツヨウ</t>
    </rPh>
    <rPh sb="13" eb="14">
      <t>ミト</t>
    </rPh>
    <rPh sb="16" eb="18">
      <t>ジコウ</t>
    </rPh>
    <rPh sb="20" eb="21">
      <t>レイ</t>
    </rPh>
    <rPh sb="24" eb="27">
      <t>ジュウギョウイン</t>
    </rPh>
    <rPh sb="28" eb="30">
      <t>シカク</t>
    </rPh>
    <rPh sb="30" eb="33">
      <t>ショウメイショ</t>
    </rPh>
    <rPh sb="34" eb="35">
      <t>ウツ</t>
    </rPh>
    <rPh sb="39" eb="40">
      <t>シュ</t>
    </rPh>
    <rPh sb="42" eb="45">
      <t>タイショウシャ</t>
    </rPh>
    <rPh sb="45" eb="47">
      <t>トクテイ</t>
    </rPh>
    <rPh sb="48" eb="51">
      <t>リユウショ</t>
    </rPh>
    <rPh sb="52" eb="54">
      <t>ヒョウジュン</t>
    </rPh>
    <rPh sb="54" eb="56">
      <t>ヨウシキ</t>
    </rPh>
    <rPh sb="62" eb="64">
      <t>ジギョウ</t>
    </rPh>
    <rPh sb="64" eb="66">
      <t>ジッシ</t>
    </rPh>
    <rPh sb="66" eb="68">
      <t>バショ</t>
    </rPh>
    <rPh sb="69" eb="71">
      <t>トウキ</t>
    </rPh>
    <rPh sb="71" eb="72">
      <t>マタ</t>
    </rPh>
    <rPh sb="73" eb="76">
      <t>チンタイシャク</t>
    </rPh>
    <rPh sb="76" eb="79">
      <t>ケイヤクショ</t>
    </rPh>
    <phoneticPr fontId="3"/>
  </si>
  <si>
    <t>(標準様式１)</t>
    <rPh sb="1" eb="3">
      <t>ヒョウジュン</t>
    </rPh>
    <rPh sb="3" eb="5">
      <t>ヨウシキ</t>
    </rPh>
    <phoneticPr fontId="4"/>
  </si>
  <si>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4"/>
  </si>
  <si>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4"/>
  </si>
  <si>
    <t>２　主たる対象者を１のとおり特定する理由</t>
    <rPh sb="2" eb="3">
      <t>シュ</t>
    </rPh>
    <rPh sb="5" eb="7">
      <t>タイショウ</t>
    </rPh>
    <rPh sb="7" eb="8">
      <t>シャ</t>
    </rPh>
    <rPh sb="14" eb="16">
      <t>トクテイ</t>
    </rPh>
    <rPh sb="18" eb="20">
      <t>リユウ</t>
    </rPh>
    <phoneticPr fontId="4"/>
  </si>
  <si>
    <t>３　今後における主たる対象者の拡充の予定</t>
    <rPh sb="2" eb="4">
      <t>コンゴ</t>
    </rPh>
    <rPh sb="8" eb="9">
      <t>シュ</t>
    </rPh>
    <rPh sb="11" eb="14">
      <t>タイショウシャ</t>
    </rPh>
    <rPh sb="15" eb="17">
      <t>カクジュウ</t>
    </rPh>
    <rPh sb="18" eb="20">
      <t>ヨテイ</t>
    </rPh>
    <phoneticPr fontId="4"/>
  </si>
  <si>
    <t>(１)拡充予定の有無</t>
    <rPh sb="3" eb="5">
      <t>カクジュウ</t>
    </rPh>
    <rPh sb="5" eb="7">
      <t>ヨテイ</t>
    </rPh>
    <rPh sb="8" eb="10">
      <t>ウム</t>
    </rPh>
    <phoneticPr fontId="4"/>
  </si>
  <si>
    <t>(　　有り　　・　　無し　　)</t>
    <rPh sb="3" eb="4">
      <t>ア</t>
    </rPh>
    <rPh sb="10" eb="11">
      <t>ナ</t>
    </rPh>
    <phoneticPr fontId="3"/>
  </si>
  <si>
    <t>(２)拡充予定の内容及び予定時期</t>
    <rPh sb="3" eb="5">
      <t>カクジュウ</t>
    </rPh>
    <rPh sb="5" eb="7">
      <t>ヨテイ</t>
    </rPh>
    <rPh sb="8" eb="10">
      <t>ナイヨウ</t>
    </rPh>
    <rPh sb="10" eb="11">
      <t>オヨ</t>
    </rPh>
    <rPh sb="12" eb="14">
      <t>ヨテイ</t>
    </rPh>
    <rPh sb="14" eb="16">
      <t>ジキ</t>
    </rPh>
    <phoneticPr fontId="4"/>
  </si>
  <si>
    <t>(３)拡充のための方策</t>
    <rPh sb="3" eb="5">
      <t>カクジュウ</t>
    </rPh>
    <rPh sb="9" eb="11">
      <t>ホウサク</t>
    </rPh>
    <phoneticPr fontId="4"/>
  </si>
  <si>
    <t>管理者</t>
    <rPh sb="0" eb="3">
      <t>カンリシャ</t>
    </rPh>
    <phoneticPr fontId="4"/>
  </si>
  <si>
    <t>帯広市　令和８年２月版</t>
    <rPh sb="0" eb="3">
      <t>オビヒロシ</t>
    </rPh>
    <rPh sb="4" eb="6">
      <t>レイワ</t>
    </rPh>
    <rPh sb="7" eb="8">
      <t>ネン</t>
    </rPh>
    <rPh sb="9" eb="10">
      <t>ガツ</t>
    </rPh>
    <rPh sb="10" eb="11">
      <t>バン</t>
    </rPh>
    <phoneticPr fontId="4"/>
  </si>
  <si>
    <t>帯広市様式 第１号</t>
    <rPh sb="0" eb="3">
      <t>オビヒロシ</t>
    </rPh>
    <rPh sb="3" eb="5">
      <t>ヨウシキ</t>
    </rPh>
    <rPh sb="6" eb="7">
      <t>ダイ</t>
    </rPh>
    <rPh sb="8" eb="9">
      <t>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</si>
</sst>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09]d;@"/>
    <numFmt numFmtId="177" formatCode="aaa"/>
    <numFmt numFmtId="178" formatCode="0.0_ "/>
  </numFmts>
  <fonts count="35" x14ac:knownFonts="1">
    <font>
      <sz val="11"/>
      <name val="ＭＳ Ｐゴシック"/>
      <family val="3"/>
      <charset val="128"/>
    </font>
    <font>
      <sz val="11"/>
      <name val="ＭＳ Ｐゴシック"/>
      <family val="3"/>
      <charset val="128"/>
    </font>
    <font>
      <b/>
      <sz val="10"/>
      <name val="ＭＳ Ｐゴシック"/>
      <family val="3"/>
      <charset val="128"/>
    </font>
    <font>
      <sz val="6"/>
      <name val="游ゴシック"/>
      <family val="2"/>
      <charset val="128"/>
      <scheme val="minor"/>
    </font>
    <font>
      <sz val="6"/>
      <name val="ＭＳ Ｐゴシック"/>
      <family val="3"/>
      <charset val="128"/>
    </font>
    <font>
      <sz val="10"/>
      <name val="ＭＳ Ｐゴシック"/>
      <family val="3"/>
      <charset val="128"/>
    </font>
    <font>
      <sz val="7"/>
      <name val="ＭＳ Ｐゴシック"/>
      <family val="3"/>
      <charset val="128"/>
    </font>
    <font>
      <sz val="9"/>
      <name val="ＭＳ Ｐゴシック"/>
      <family val="3"/>
      <charset val="128"/>
    </font>
    <font>
      <sz val="10"/>
      <name val="ＭＳ ゴシック"/>
      <family val="3"/>
      <charset val="128"/>
    </font>
    <font>
      <b/>
      <sz val="11"/>
      <name val="ＭＳ ゴシック"/>
      <family val="3"/>
      <charset val="128"/>
    </font>
    <font>
      <sz val="12"/>
      <name val="ＭＳ ゴシック"/>
      <family val="3"/>
      <charset val="128"/>
    </font>
    <font>
      <sz val="11"/>
      <name val="ＭＳ ゴシック"/>
      <family val="3"/>
      <charset val="128"/>
    </font>
    <font>
      <sz val="11"/>
      <color theme="1"/>
      <name val="游ゴシック"/>
      <family val="3"/>
      <charset val="128"/>
      <scheme val="minor"/>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9"/>
      <name val="ＭＳ ゴシック"/>
      <family val="3"/>
      <charset val="128"/>
    </font>
    <font>
      <sz val="9"/>
      <color theme="0"/>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游ゴシック"/>
      <family val="3"/>
      <charset val="128"/>
      <scheme val="minor"/>
    </font>
    <font>
      <sz val="14"/>
      <name val="ＭＳ ゴシック"/>
      <family val="3"/>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b/>
      <sz val="12"/>
      <name val="ＭＳ ゴシック"/>
      <family val="3"/>
      <charset val="128"/>
    </font>
    <font>
      <b/>
      <sz val="11"/>
      <name val="ＭＳ Ｐゴシック"/>
      <family val="3"/>
      <charset val="128"/>
    </font>
    <font>
      <sz val="10"/>
      <name val="游ゴシック"/>
      <family val="3"/>
      <charset val="128"/>
      <scheme val="minor"/>
    </font>
    <font>
      <sz val="12"/>
      <name val="游ゴシック"/>
      <family val="3"/>
      <charset val="128"/>
      <scheme val="minor"/>
    </font>
    <font>
      <b/>
      <sz val="12"/>
      <name val="ＭＳ Ｐゴシック"/>
      <family val="3"/>
      <charset val="128"/>
    </font>
    <font>
      <sz val="14"/>
      <color rgb="FF000000"/>
      <name val="ＭＳ ゴシック"/>
      <family val="3"/>
      <charset val="128"/>
    </font>
  </fonts>
  <fills count="8">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s>
  <borders count="7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diagonal/>
    </border>
    <border>
      <left/>
      <right style="medium">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thin">
        <color indexed="64"/>
      </top>
      <bottom/>
      <diagonal/>
    </border>
    <border>
      <left/>
      <right style="dashed">
        <color indexed="64"/>
      </right>
      <top style="thin">
        <color indexed="64"/>
      </top>
      <bottom/>
      <diagonal/>
    </border>
    <border>
      <left style="dashed">
        <color indexed="64"/>
      </left>
      <right style="medium">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12">
    <xf numFmtId="0" fontId="0" fillId="0" borderId="0">
      <alignment vertical="center"/>
    </xf>
    <xf numFmtId="0" fontId="1" fillId="0" borderId="0"/>
    <xf numFmtId="0" fontId="1" fillId="0" borderId="0">
      <alignment vertical="center"/>
    </xf>
    <xf numFmtId="0" fontId="12" fillId="0" borderId="0">
      <alignment vertical="center"/>
    </xf>
    <xf numFmtId="0" fontId="16"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34">
    <xf numFmtId="0" fontId="0" fillId="0" borderId="0" xfId="0">
      <alignment vertical="center"/>
    </xf>
    <xf numFmtId="0" fontId="2" fillId="0" borderId="0" xfId="1" applyFont="1" applyFill="1" applyAlignment="1">
      <alignment vertical="center"/>
    </xf>
    <xf numFmtId="0" fontId="5" fillId="0" borderId="0" xfId="1" applyFont="1" applyFill="1"/>
    <xf numFmtId="0" fontId="5" fillId="0" borderId="0" xfId="0" applyFont="1">
      <alignment vertical="center"/>
    </xf>
    <xf numFmtId="0" fontId="5" fillId="0" borderId="0" xfId="1" applyFont="1" applyFill="1" applyAlignment="1">
      <alignment horizontal="centerContinuous" vertical="center"/>
    </xf>
    <xf numFmtId="0" fontId="5" fillId="0" borderId="0" xfId="0" applyFont="1" applyAlignment="1">
      <alignment horizontal="centerContinuous" vertical="center"/>
    </xf>
    <xf numFmtId="0" fontId="5" fillId="0" borderId="0" xfId="0" applyFont="1" applyAlignment="1">
      <alignment vertical="center"/>
    </xf>
    <xf numFmtId="0" fontId="5" fillId="0" borderId="0" xfId="1" applyFont="1" applyFill="1" applyAlignment="1">
      <alignment horizontal="left" vertical="center"/>
    </xf>
    <xf numFmtId="0" fontId="5" fillId="0" borderId="0" xfId="1" applyFont="1" applyFill="1" applyAlignment="1">
      <alignment horizontal="center" vertical="center"/>
    </xf>
    <xf numFmtId="0" fontId="5" fillId="0" borderId="0" xfId="1" applyFont="1"/>
    <xf numFmtId="0" fontId="5" fillId="0" borderId="3" xfId="1" applyFont="1" applyFill="1" applyBorder="1" applyAlignment="1">
      <alignment vertical="center"/>
    </xf>
    <xf numFmtId="0" fontId="5" fillId="0" borderId="4" xfId="1" applyFont="1" applyFill="1" applyBorder="1" applyAlignment="1">
      <alignment vertical="center"/>
    </xf>
    <xf numFmtId="0" fontId="9" fillId="0" borderId="0" xfId="2" applyFont="1" applyAlignment="1">
      <alignment horizontal="left" vertical="center"/>
    </xf>
    <xf numFmtId="0" fontId="10" fillId="0" borderId="0" xfId="2" applyFont="1" applyAlignment="1">
      <alignment vertical="center" textRotation="255" shrinkToFit="1"/>
    </xf>
    <xf numFmtId="0" fontId="11" fillId="0" borderId="0" xfId="2" applyFont="1" applyAlignment="1">
      <alignment horizontal="left" vertical="center"/>
    </xf>
    <xf numFmtId="0" fontId="8" fillId="0" borderId="0" xfId="2" applyFont="1" applyAlignment="1">
      <alignment horizontal="left" vertical="center"/>
    </xf>
    <xf numFmtId="0" fontId="8" fillId="0" borderId="0" xfId="2" applyFont="1">
      <alignment vertical="center"/>
    </xf>
    <xf numFmtId="0" fontId="13" fillId="0" borderId="0" xfId="3" applyFont="1">
      <alignment vertical="center"/>
    </xf>
    <xf numFmtId="0" fontId="8" fillId="0" borderId="0" xfId="2" applyFont="1" applyAlignment="1">
      <alignment horizontal="right" vertical="center"/>
    </xf>
    <xf numFmtId="0" fontId="10" fillId="0" borderId="0" xfId="2" applyFont="1">
      <alignment vertical="center"/>
    </xf>
    <xf numFmtId="0" fontId="8" fillId="0" borderId="0" xfId="2" applyFont="1" applyAlignment="1">
      <alignment horizontal="center" vertical="center"/>
    </xf>
    <xf numFmtId="0" fontId="15" fillId="0" borderId="0" xfId="3" applyFont="1">
      <alignment vertical="center"/>
    </xf>
    <xf numFmtId="0" fontId="16" fillId="0" borderId="0" xfId="3" applyFont="1">
      <alignment vertical="center"/>
    </xf>
    <xf numFmtId="0" fontId="16" fillId="0" borderId="0" xfId="3" applyFont="1" applyAlignment="1">
      <alignment horizontal="right" vertical="center"/>
    </xf>
    <xf numFmtId="0" fontId="17" fillId="2" borderId="37" xfId="2" applyFont="1" applyFill="1" applyBorder="1" applyAlignment="1">
      <alignment horizontal="left" vertical="center"/>
    </xf>
    <xf numFmtId="0" fontId="17" fillId="4" borderId="34" xfId="2" applyFont="1" applyFill="1" applyBorder="1" applyAlignment="1">
      <alignment horizontal="center" vertical="center"/>
    </xf>
    <xf numFmtId="0" fontId="17" fillId="2" borderId="34" xfId="2" applyFont="1" applyFill="1" applyBorder="1" applyAlignment="1">
      <alignment horizontal="left" vertical="center"/>
    </xf>
    <xf numFmtId="0" fontId="17" fillId="3" borderId="37" xfId="2" applyFont="1" applyFill="1" applyBorder="1" applyAlignment="1">
      <alignment horizontal="right" vertical="center"/>
    </xf>
    <xf numFmtId="0" fontId="17" fillId="0" borderId="36" xfId="2" applyFont="1" applyBorder="1" applyAlignment="1">
      <alignment horizontal="right" vertical="center"/>
    </xf>
    <xf numFmtId="178" fontId="17" fillId="0" borderId="37" xfId="2" applyNumberFormat="1" applyFont="1" applyBorder="1" applyAlignment="1">
      <alignment horizontal="right" vertical="center"/>
    </xf>
    <xf numFmtId="0" fontId="17" fillId="0" borderId="37" xfId="2" applyFont="1" applyBorder="1" applyAlignment="1">
      <alignment horizontal="right" vertical="center"/>
    </xf>
    <xf numFmtId="0" fontId="17" fillId="3" borderId="45" xfId="2" applyFont="1" applyFill="1" applyBorder="1" applyAlignment="1">
      <alignment horizontal="right" vertical="center"/>
    </xf>
    <xf numFmtId="0" fontId="17" fillId="0" borderId="46" xfId="2" applyFont="1" applyBorder="1" applyAlignment="1">
      <alignment horizontal="right" vertical="center"/>
    </xf>
    <xf numFmtId="0" fontId="17" fillId="0" borderId="0" xfId="2" applyFont="1" applyAlignment="1">
      <alignment horizontal="left" vertical="center"/>
    </xf>
    <xf numFmtId="0" fontId="17" fillId="0" borderId="0" xfId="2" applyFont="1">
      <alignment vertical="center"/>
    </xf>
    <xf numFmtId="0" fontId="17" fillId="0" borderId="0" xfId="2" applyFont="1" applyAlignment="1">
      <alignment vertical="center" textRotation="255" shrinkToFit="1"/>
    </xf>
    <xf numFmtId="0" fontId="17" fillId="0" borderId="37" xfId="2" applyFont="1" applyBorder="1" applyAlignment="1">
      <alignment vertical="center" textRotation="255" shrinkToFit="1"/>
    </xf>
    <xf numFmtId="0" fontId="24" fillId="0" borderId="0" xfId="6" applyFont="1"/>
    <xf numFmtId="0" fontId="11" fillId="0" borderId="0" xfId="6" applyFont="1"/>
    <xf numFmtId="0" fontId="26" fillId="0" borderId="0" xfId="6" applyFont="1"/>
    <xf numFmtId="0" fontId="11" fillId="0" borderId="37" xfId="6" applyFont="1" applyBorder="1" applyAlignment="1">
      <alignment horizontal="distributed" vertical="center" indent="1"/>
    </xf>
    <xf numFmtId="0" fontId="29" fillId="0" borderId="37" xfId="6" applyFont="1" applyBorder="1" applyAlignment="1">
      <alignment horizontal="center"/>
    </xf>
    <xf numFmtId="0" fontId="8" fillId="0" borderId="37" xfId="6" applyFont="1" applyBorder="1" applyAlignment="1">
      <alignment horizontal="distributed" vertical="center" indent="1"/>
    </xf>
    <xf numFmtId="0" fontId="8" fillId="0" borderId="13" xfId="6" applyFont="1" applyBorder="1"/>
    <xf numFmtId="0" fontId="11" fillId="0" borderId="25" xfId="6" applyFont="1" applyBorder="1"/>
    <xf numFmtId="0" fontId="11" fillId="0" borderId="18" xfId="6" applyFont="1" applyBorder="1"/>
    <xf numFmtId="0" fontId="11" fillId="0" borderId="26" xfId="6" applyFont="1" applyBorder="1"/>
    <xf numFmtId="0" fontId="5" fillId="0" borderId="0" xfId="1" applyFont="1" applyFill="1" applyBorder="1" applyAlignment="1">
      <alignment vertical="center"/>
    </xf>
    <xf numFmtId="0" fontId="5" fillId="0" borderId="0" xfId="1" applyFont="1" applyFill="1" applyAlignment="1">
      <alignment vertical="center"/>
    </xf>
    <xf numFmtId="0" fontId="5" fillId="0" borderId="23" xfId="1" applyFont="1" applyFill="1" applyBorder="1" applyAlignment="1">
      <alignment horizontal="center" vertical="center"/>
    </xf>
    <xf numFmtId="0" fontId="1" fillId="0" borderId="37" xfId="6" applyFont="1" applyFill="1" applyBorder="1" applyAlignment="1">
      <alignment horizontal="center" vertical="center"/>
    </xf>
    <xf numFmtId="0" fontId="1" fillId="0" borderId="0" xfId="6"/>
    <xf numFmtId="0" fontId="5" fillId="0" borderId="37" xfId="6" applyFont="1" applyFill="1" applyBorder="1" applyAlignment="1">
      <alignment horizontal="center" vertical="center"/>
    </xf>
    <xf numFmtId="0" fontId="5" fillId="0" borderId="36" xfId="6" applyFont="1" applyFill="1" applyBorder="1" applyAlignment="1">
      <alignment horizontal="left" vertical="center"/>
    </xf>
    <xf numFmtId="0" fontId="5" fillId="0" borderId="37" xfId="6" applyFont="1" applyFill="1" applyBorder="1" applyAlignment="1">
      <alignment horizontal="center" vertical="center" wrapText="1"/>
    </xf>
    <xf numFmtId="0" fontId="5" fillId="0" borderId="37" xfId="6" applyFont="1" applyFill="1" applyBorder="1" applyAlignment="1">
      <alignment horizontal="left" vertical="center"/>
    </xf>
    <xf numFmtId="0" fontId="5" fillId="0" borderId="37" xfId="6" applyFont="1" applyFill="1" applyBorder="1" applyAlignment="1">
      <alignment horizontal="left" vertical="center" wrapText="1"/>
    </xf>
    <xf numFmtId="0" fontId="5" fillId="0" borderId="37" xfId="6" applyFont="1" applyFill="1" applyBorder="1" applyAlignment="1">
      <alignment vertical="center" wrapText="1"/>
    </xf>
    <xf numFmtId="0" fontId="1" fillId="0" borderId="0" xfId="6" applyAlignment="1">
      <alignment horizontal="center" vertical="center"/>
    </xf>
    <xf numFmtId="0" fontId="1" fillId="0" borderId="0" xfId="6" applyAlignment="1">
      <alignment horizontal="left" vertical="center" wrapText="1"/>
    </xf>
    <xf numFmtId="0" fontId="1" fillId="0" borderId="0" xfId="6" applyAlignment="1">
      <alignment vertical="center"/>
    </xf>
    <xf numFmtId="0" fontId="1" fillId="6" borderId="0" xfId="6" applyFill="1" applyAlignment="1">
      <alignment vertical="center" wrapText="1"/>
    </xf>
    <xf numFmtId="0" fontId="5" fillId="0" borderId="37" xfId="6" applyFont="1" applyBorder="1" applyAlignment="1">
      <alignment vertical="center" wrapText="1"/>
    </xf>
    <xf numFmtId="0" fontId="5" fillId="0" borderId="59" xfId="1" applyFont="1" applyFill="1" applyBorder="1" applyAlignment="1">
      <alignment horizontal="center" vertical="center"/>
    </xf>
    <xf numFmtId="0" fontId="5" fillId="0" borderId="62" xfId="1" applyFont="1" applyFill="1" applyBorder="1" applyAlignment="1">
      <alignment horizontal="center" vertical="center"/>
    </xf>
    <xf numFmtId="0" fontId="5" fillId="0" borderId="68" xfId="1" applyFont="1" applyFill="1" applyBorder="1" applyAlignment="1">
      <alignment horizontal="center" vertical="center"/>
    </xf>
    <xf numFmtId="0" fontId="17" fillId="0" borderId="37" xfId="2" applyFont="1" applyBorder="1" applyAlignment="1">
      <alignment horizontal="center" vertical="center"/>
    </xf>
    <xf numFmtId="0" fontId="16" fillId="5" borderId="0" xfId="3" applyFont="1" applyFill="1">
      <alignment vertical="center"/>
    </xf>
    <xf numFmtId="0" fontId="29" fillId="0" borderId="0" xfId="6" applyFont="1" applyAlignment="1">
      <alignment horizontal="center"/>
    </xf>
    <xf numFmtId="0" fontId="31" fillId="7" borderId="0" xfId="5" applyFont="1" applyFill="1" applyAlignment="1">
      <alignment horizontal="left" vertical="center"/>
    </xf>
    <xf numFmtId="0" fontId="32" fillId="7" borderId="0" xfId="5" applyFont="1" applyFill="1" applyAlignment="1">
      <alignment horizontal="left" vertical="center"/>
    </xf>
    <xf numFmtId="0" fontId="23" fillId="7" borderId="0" xfId="5" applyFont="1" applyFill="1" applyAlignment="1">
      <alignment horizontal="left" vertical="center"/>
    </xf>
    <xf numFmtId="0" fontId="23" fillId="7" borderId="37" xfId="5" applyFont="1" applyFill="1" applyBorder="1" applyAlignment="1">
      <alignment vertical="center"/>
    </xf>
    <xf numFmtId="0" fontId="23" fillId="7" borderId="37" xfId="5" applyFont="1" applyFill="1" applyBorder="1" applyAlignment="1">
      <alignment vertical="center" shrinkToFit="1"/>
    </xf>
    <xf numFmtId="0" fontId="23" fillId="7" borderId="37" xfId="5" applyFont="1" applyFill="1" applyBorder="1" applyAlignment="1">
      <alignment horizontal="center" vertical="center"/>
    </xf>
    <xf numFmtId="0" fontId="23" fillId="7" borderId="37" xfId="5" applyFont="1" applyFill="1" applyBorder="1" applyAlignment="1">
      <alignment horizontal="center" vertical="center" shrinkToFit="1"/>
    </xf>
    <xf numFmtId="0" fontId="5" fillId="0" borderId="22" xfId="6" applyFont="1" applyFill="1" applyBorder="1" applyAlignment="1">
      <alignment horizontal="center" vertical="center"/>
    </xf>
    <xf numFmtId="0" fontId="7" fillId="0" borderId="37" xfId="6" applyFont="1" applyFill="1" applyBorder="1" applyAlignment="1">
      <alignment horizontal="center" vertical="center" wrapText="1"/>
    </xf>
    <xf numFmtId="0" fontId="0" fillId="0" borderId="0" xfId="6" applyFont="1" applyFill="1" applyAlignment="1">
      <alignment horizontal="right" vertical="center" wrapText="1"/>
    </xf>
    <xf numFmtId="0" fontId="33" fillId="0" borderId="0" xfId="6" applyFont="1" applyAlignment="1">
      <alignment horizontal="left" vertical="center"/>
    </xf>
    <xf numFmtId="0" fontId="34" fillId="0" borderId="0" xfId="6" applyFont="1"/>
    <xf numFmtId="0" fontId="17" fillId="0" borderId="0" xfId="2" applyFont="1" applyAlignment="1">
      <alignment horizontal="center" vertical="center"/>
    </xf>
    <xf numFmtId="176" fontId="17" fillId="0" borderId="37" xfId="2" applyNumberFormat="1" applyFont="1" applyBorder="1">
      <alignment vertical="center"/>
    </xf>
    <xf numFmtId="177" fontId="17" fillId="0" borderId="37" xfId="2" applyNumberFormat="1" applyFont="1" applyBorder="1">
      <alignment vertical="center"/>
    </xf>
    <xf numFmtId="0" fontId="8" fillId="0" borderId="37" xfId="2" applyFont="1" applyBorder="1">
      <alignment vertical="center"/>
    </xf>
    <xf numFmtId="0" fontId="17" fillId="4" borderId="37" xfId="2" applyFont="1" applyFill="1" applyBorder="1" applyAlignment="1">
      <alignment horizontal="center" vertical="center"/>
    </xf>
    <xf numFmtId="0" fontId="18" fillId="0" borderId="0" xfId="2" applyFont="1" applyAlignment="1">
      <alignment horizontal="center" vertical="center"/>
    </xf>
    <xf numFmtId="0" fontId="18" fillId="0" borderId="0" xfId="4" applyFont="1" applyAlignment="1">
      <alignment horizontal="center" vertical="center"/>
    </xf>
    <xf numFmtId="0" fontId="18" fillId="0" borderId="0" xfId="2" applyFont="1">
      <alignment vertical="center"/>
    </xf>
    <xf numFmtId="0" fontId="19" fillId="0" borderId="0" xfId="4" applyFont="1" applyAlignment="1">
      <alignment horizontal="center" vertical="center"/>
    </xf>
    <xf numFmtId="0" fontId="19" fillId="0" borderId="0" xfId="2" applyFont="1">
      <alignment vertical="center"/>
    </xf>
    <xf numFmtId="0" fontId="19" fillId="0" borderId="0" xfId="2" applyFont="1" applyAlignment="1">
      <alignment horizontal="center" vertical="center"/>
    </xf>
    <xf numFmtId="0" fontId="10" fillId="0" borderId="0" xfId="10" applyFont="1"/>
    <xf numFmtId="0" fontId="8" fillId="0" borderId="0" xfId="10" applyFont="1"/>
    <xf numFmtId="0" fontId="10" fillId="0" borderId="26" xfId="10" applyFont="1" applyBorder="1"/>
    <xf numFmtId="0" fontId="10" fillId="0" borderId="19" xfId="10" applyFont="1" applyBorder="1"/>
    <xf numFmtId="0" fontId="10" fillId="0" borderId="18" xfId="10" applyFont="1" applyBorder="1"/>
    <xf numFmtId="0" fontId="10" fillId="0" borderId="25" xfId="10" applyFont="1" applyBorder="1"/>
    <xf numFmtId="0" fontId="10" fillId="0" borderId="0" xfId="10" applyFont="1" applyBorder="1"/>
    <xf numFmtId="0" fontId="10" fillId="0" borderId="13" xfId="10" applyFont="1" applyBorder="1"/>
    <xf numFmtId="0" fontId="10" fillId="0" borderId="23" xfId="10" applyFont="1" applyBorder="1"/>
    <xf numFmtId="0" fontId="10" fillId="0" borderId="22" xfId="10" applyFont="1" applyBorder="1"/>
    <xf numFmtId="0" fontId="10" fillId="0" borderId="21" xfId="10" applyFont="1" applyBorder="1"/>
    <xf numFmtId="0" fontId="24" fillId="0" borderId="0" xfId="10" applyFont="1"/>
    <xf numFmtId="0" fontId="25" fillId="0" borderId="0" xfId="11" applyFont="1"/>
    <xf numFmtId="0" fontId="26" fillId="0" borderId="0" xfId="11" applyFont="1"/>
    <xf numFmtId="0" fontId="26" fillId="0" borderId="45" xfId="11" applyFont="1" applyBorder="1" applyAlignment="1">
      <alignment horizontal="distributed" vertical="center"/>
    </xf>
    <xf numFmtId="0" fontId="26" fillId="0" borderId="37" xfId="11" applyFont="1" applyBorder="1" applyAlignment="1">
      <alignment horizontal="distributed"/>
    </xf>
    <xf numFmtId="0" fontId="28" fillId="0" borderId="0" xfId="11" applyFont="1"/>
    <xf numFmtId="0" fontId="10" fillId="0" borderId="0" xfId="6" applyFont="1"/>
    <xf numFmtId="0" fontId="10" fillId="0" borderId="0" xfId="6" applyFont="1" applyAlignment="1">
      <alignment horizontal="center"/>
    </xf>
    <xf numFmtId="0" fontId="10" fillId="0" borderId="37" xfId="6" applyFont="1" applyBorder="1" applyAlignment="1">
      <alignment horizontal="left"/>
    </xf>
    <xf numFmtId="0" fontId="10" fillId="0" borderId="21" xfId="6" applyFont="1" applyBorder="1"/>
    <xf numFmtId="0" fontId="10" fillId="0" borderId="22" xfId="6" applyFont="1" applyBorder="1"/>
    <xf numFmtId="0" fontId="10" fillId="0" borderId="23" xfId="6" applyFont="1" applyBorder="1"/>
    <xf numFmtId="0" fontId="10" fillId="0" borderId="13" xfId="6" applyFont="1" applyBorder="1"/>
    <xf numFmtId="0" fontId="10" fillId="0" borderId="25" xfId="6" applyFont="1" applyBorder="1"/>
    <xf numFmtId="0" fontId="10" fillId="0" borderId="0" xfId="6" applyFont="1" applyAlignment="1">
      <alignment vertical="center"/>
    </xf>
    <xf numFmtId="0" fontId="10" fillId="0" borderId="25" xfId="6" applyFont="1" applyBorder="1" applyAlignment="1">
      <alignment horizontal="center"/>
    </xf>
    <xf numFmtId="0" fontId="30" fillId="0" borderId="34" xfId="6" applyFont="1" applyFill="1" applyBorder="1" applyAlignment="1">
      <alignment horizontal="center" vertical="center"/>
    </xf>
    <xf numFmtId="0" fontId="30" fillId="0" borderId="36" xfId="6" applyFont="1" applyFill="1" applyBorder="1" applyAlignment="1">
      <alignment horizontal="center" vertical="center"/>
    </xf>
    <xf numFmtId="0" fontId="5" fillId="0" borderId="22" xfId="6" applyFont="1" applyFill="1" applyBorder="1" applyAlignment="1">
      <alignment horizontal="left" vertical="center" wrapText="1"/>
    </xf>
    <xf numFmtId="0" fontId="5" fillId="0" borderId="68" xfId="0" applyFont="1" applyBorder="1" applyAlignment="1">
      <alignment horizontal="distributed" vertical="center"/>
    </xf>
    <xf numFmtId="0" fontId="5" fillId="0" borderId="69" xfId="0" applyFont="1" applyBorder="1" applyAlignment="1">
      <alignment horizontal="right" vertical="center"/>
    </xf>
    <xf numFmtId="0" fontId="5" fillId="0" borderId="70" xfId="0" applyFont="1" applyBorder="1" applyAlignment="1">
      <alignment horizontal="right" vertical="center"/>
    </xf>
    <xf numFmtId="0" fontId="5" fillId="0" borderId="71" xfId="0" applyFont="1" applyBorder="1" applyAlignment="1">
      <alignment horizontal="right" vertical="center"/>
    </xf>
    <xf numFmtId="0" fontId="5" fillId="0" borderId="21" xfId="1" applyFont="1" applyFill="1" applyBorder="1" applyAlignment="1">
      <alignment vertical="center" shrinkToFit="1"/>
    </xf>
    <xf numFmtId="0" fontId="5" fillId="0" borderId="22" xfId="1" applyFont="1" applyFill="1" applyBorder="1" applyAlignment="1">
      <alignment vertical="center" shrinkToFit="1"/>
    </xf>
    <xf numFmtId="0" fontId="5" fillId="0" borderId="23" xfId="1" applyFont="1" applyFill="1" applyBorder="1" applyAlignment="1">
      <alignment vertical="center" shrinkToFit="1"/>
    </xf>
    <xf numFmtId="0" fontId="5" fillId="0" borderId="22" xfId="1" applyFont="1" applyFill="1" applyBorder="1" applyAlignment="1">
      <alignment vertical="center"/>
    </xf>
    <xf numFmtId="0" fontId="5" fillId="0" borderId="24" xfId="1" applyFont="1" applyFill="1" applyBorder="1" applyAlignment="1">
      <alignment vertical="center"/>
    </xf>
    <xf numFmtId="0" fontId="5" fillId="0" borderId="37" xfId="0" applyFont="1" applyBorder="1" applyAlignment="1">
      <alignment horizontal="center" vertical="center" wrapText="1"/>
    </xf>
    <xf numFmtId="0" fontId="5" fillId="0" borderId="37" xfId="0" applyFont="1" applyBorder="1" applyAlignment="1">
      <alignment horizontal="center" vertical="center"/>
    </xf>
    <xf numFmtId="0" fontId="5" fillId="0" borderId="67" xfId="0" applyFont="1" applyBorder="1" applyAlignment="1">
      <alignment horizontal="center" vertical="center"/>
    </xf>
    <xf numFmtId="0" fontId="5" fillId="0" borderId="59" xfId="0" applyFont="1" applyBorder="1" applyAlignment="1">
      <alignment horizontal="distributed" vertical="center"/>
    </xf>
    <xf numFmtId="0" fontId="5" fillId="0" borderId="27" xfId="0" applyFont="1" applyBorder="1" applyAlignment="1">
      <alignment horizontal="right" vertical="center"/>
    </xf>
    <xf numFmtId="0" fontId="5" fillId="0" borderId="28" xfId="0" applyFont="1" applyBorder="1" applyAlignment="1">
      <alignment horizontal="right" vertical="center"/>
    </xf>
    <xf numFmtId="0" fontId="5" fillId="0" borderId="60" xfId="0" applyFont="1" applyBorder="1" applyAlignment="1">
      <alignment horizontal="right" vertical="center"/>
    </xf>
    <xf numFmtId="0" fontId="5" fillId="0" borderId="37" xfId="0" applyFont="1" applyBorder="1" applyAlignment="1">
      <alignment horizontal="left" vertical="center" wrapText="1"/>
    </xf>
    <xf numFmtId="0" fontId="5" fillId="0" borderId="61" xfId="0" applyFont="1" applyBorder="1" applyAlignment="1">
      <alignment horizontal="left" vertical="center" wrapText="1"/>
    </xf>
    <xf numFmtId="0" fontId="5" fillId="0" borderId="67" xfId="0" applyFont="1" applyBorder="1" applyAlignment="1">
      <alignment horizontal="left" vertical="center" wrapText="1"/>
    </xf>
    <xf numFmtId="0" fontId="5" fillId="0" borderId="72" xfId="0" applyFont="1" applyBorder="1" applyAlignment="1">
      <alignment horizontal="left" vertical="center" wrapText="1"/>
    </xf>
    <xf numFmtId="0" fontId="5" fillId="0" borderId="62" xfId="0" applyFont="1" applyBorder="1" applyAlignment="1">
      <alignment horizontal="distributed" vertical="center"/>
    </xf>
    <xf numFmtId="0" fontId="5" fillId="0" borderId="63" xfId="0" applyFont="1" applyBorder="1" applyAlignment="1">
      <alignment horizontal="right" vertical="center"/>
    </xf>
    <xf numFmtId="0" fontId="5" fillId="0" borderId="64" xfId="0" applyFont="1" applyBorder="1" applyAlignment="1">
      <alignment horizontal="right" vertical="center"/>
    </xf>
    <xf numFmtId="0" fontId="5" fillId="0" borderId="65" xfId="0" applyFont="1" applyBorder="1" applyAlignment="1">
      <alignment horizontal="right" vertical="center"/>
    </xf>
    <xf numFmtId="0" fontId="5" fillId="0" borderId="39" xfId="1" applyFont="1" applyFill="1" applyBorder="1" applyAlignment="1">
      <alignment horizontal="distributed" vertical="center" wrapText="1"/>
    </xf>
    <xf numFmtId="0" fontId="5" fillId="0" borderId="40" xfId="1" applyFont="1" applyFill="1" applyBorder="1" applyAlignment="1">
      <alignment horizontal="distributed" vertical="center"/>
    </xf>
    <xf numFmtId="0" fontId="5" fillId="0" borderId="40" xfId="1" applyFont="1" applyFill="1" applyBorder="1" applyAlignment="1">
      <alignment horizontal="center" vertical="center"/>
    </xf>
    <xf numFmtId="0" fontId="5" fillId="0" borderId="41" xfId="1" applyFont="1" applyFill="1" applyBorder="1" applyAlignment="1">
      <alignment horizontal="center" vertical="center"/>
    </xf>
    <xf numFmtId="0" fontId="5" fillId="0" borderId="39" xfId="1" applyFont="1" applyFill="1" applyBorder="1" applyAlignment="1">
      <alignment horizontal="center" vertical="center"/>
    </xf>
    <xf numFmtId="0" fontId="7" fillId="0" borderId="40" xfId="1" applyFont="1" applyFill="1" applyBorder="1" applyAlignment="1">
      <alignment horizontal="center" vertical="center" wrapText="1"/>
    </xf>
    <xf numFmtId="0" fontId="7" fillId="0" borderId="42" xfId="1" applyFont="1" applyFill="1" applyBorder="1" applyAlignment="1">
      <alignment horizontal="center" vertical="center" wrapText="1"/>
    </xf>
    <xf numFmtId="0" fontId="5" fillId="0" borderId="34" xfId="1" applyFont="1" applyFill="1" applyBorder="1" applyAlignment="1">
      <alignment horizontal="distributed" vertical="center"/>
    </xf>
    <xf numFmtId="0" fontId="5" fillId="0" borderId="35" xfId="1" applyFont="1" applyFill="1" applyBorder="1" applyAlignment="1">
      <alignment horizontal="distributed" vertical="center"/>
    </xf>
    <xf numFmtId="0" fontId="5" fillId="0" borderId="36" xfId="1" applyFont="1" applyFill="1" applyBorder="1" applyAlignment="1">
      <alignment horizontal="distributed" vertical="center"/>
    </xf>
    <xf numFmtId="0" fontId="5" fillId="0" borderId="34" xfId="1" applyFont="1" applyFill="1" applyBorder="1" applyAlignment="1">
      <alignment horizontal="left" vertical="center" indent="1" shrinkToFit="1"/>
    </xf>
    <xf numFmtId="0" fontId="5" fillId="0" borderId="35" xfId="1" applyFont="1" applyFill="1" applyBorder="1" applyAlignment="1">
      <alignment horizontal="left" vertical="center" indent="1" shrinkToFit="1"/>
    </xf>
    <xf numFmtId="0" fontId="5" fillId="0" borderId="36" xfId="1" applyFont="1" applyFill="1" applyBorder="1" applyAlignment="1">
      <alignment horizontal="left" vertical="center" indent="1" shrinkToFit="1"/>
    </xf>
    <xf numFmtId="0" fontId="5" fillId="0" borderId="19" xfId="1" applyFont="1" applyFill="1" applyBorder="1" applyAlignment="1">
      <alignment vertical="center"/>
    </xf>
    <xf numFmtId="0" fontId="5" fillId="0" borderId="20" xfId="1" applyFont="1" applyFill="1" applyBorder="1" applyAlignment="1">
      <alignment vertical="center"/>
    </xf>
    <xf numFmtId="0" fontId="5" fillId="0" borderId="34" xfId="1" applyFont="1" applyFill="1" applyBorder="1" applyAlignment="1">
      <alignment horizontal="left" vertical="center" indent="1"/>
    </xf>
    <xf numFmtId="0" fontId="5" fillId="0" borderId="35" xfId="1" applyFont="1" applyFill="1" applyBorder="1" applyAlignment="1">
      <alignment horizontal="left" vertical="center" indent="1"/>
    </xf>
    <xf numFmtId="0" fontId="5" fillId="0" borderId="36" xfId="1" applyFont="1" applyFill="1" applyBorder="1" applyAlignment="1">
      <alignment horizontal="left" vertical="center" indent="1"/>
    </xf>
    <xf numFmtId="0" fontId="7" fillId="0" borderId="43" xfId="1" applyFont="1" applyFill="1" applyBorder="1" applyAlignment="1">
      <alignment horizontal="distributed" vertical="center" wrapText="1"/>
    </xf>
    <xf numFmtId="0" fontId="7" fillId="0" borderId="40" xfId="1" applyFont="1" applyFill="1" applyBorder="1" applyAlignment="1">
      <alignment horizontal="distributed" vertical="center" wrapText="1"/>
    </xf>
    <xf numFmtId="0" fontId="5" fillId="0" borderId="44" xfId="1" applyFont="1" applyFill="1" applyBorder="1" applyAlignment="1">
      <alignment horizontal="center" vertical="center"/>
    </xf>
    <xf numFmtId="0" fontId="7" fillId="0" borderId="34" xfId="1" applyFont="1" applyFill="1" applyBorder="1" applyAlignment="1">
      <alignment horizontal="distributed" vertical="center" wrapText="1"/>
    </xf>
    <xf numFmtId="0" fontId="7" fillId="0" borderId="35" xfId="1" applyFont="1" applyFill="1" applyBorder="1" applyAlignment="1">
      <alignment horizontal="distributed" vertical="center" wrapText="1"/>
    </xf>
    <xf numFmtId="0" fontId="7" fillId="0" borderId="36" xfId="1" applyFont="1" applyFill="1" applyBorder="1" applyAlignment="1">
      <alignment horizontal="distributed" vertical="center" wrapText="1"/>
    </xf>
    <xf numFmtId="0" fontId="5" fillId="0" borderId="21" xfId="1" applyFont="1" applyFill="1" applyBorder="1" applyAlignment="1">
      <alignment horizontal="distributed" vertical="center" wrapText="1"/>
    </xf>
    <xf numFmtId="0" fontId="5" fillId="0" borderId="22" xfId="1" applyFont="1" applyFill="1" applyBorder="1" applyAlignment="1">
      <alignment horizontal="distributed" vertical="center"/>
    </xf>
    <xf numFmtId="0" fontId="5" fillId="0" borderId="23" xfId="1" applyFont="1" applyFill="1" applyBorder="1" applyAlignment="1">
      <alignment horizontal="distributed" vertical="center"/>
    </xf>
    <xf numFmtId="0" fontId="5" fillId="0" borderId="21" xfId="1" applyFont="1" applyFill="1" applyBorder="1" applyAlignment="1">
      <alignment horizontal="center" vertical="center"/>
    </xf>
    <xf numFmtId="0" fontId="5" fillId="0" borderId="22" xfId="1" applyFont="1" applyFill="1" applyBorder="1" applyAlignment="1">
      <alignment horizontal="center" vertical="center"/>
    </xf>
    <xf numFmtId="0" fontId="5" fillId="0" borderId="23" xfId="1" applyFont="1" applyFill="1" applyBorder="1" applyAlignment="1">
      <alignment horizontal="center" vertical="center"/>
    </xf>
    <xf numFmtId="0" fontId="5" fillId="0" borderId="27" xfId="1" applyFont="1" applyFill="1" applyBorder="1" applyAlignment="1">
      <alignment vertical="center"/>
    </xf>
    <xf numFmtId="0" fontId="5" fillId="0" borderId="28" xfId="1" applyFont="1" applyFill="1" applyBorder="1" applyAlignment="1">
      <alignment vertical="center"/>
    </xf>
    <xf numFmtId="0" fontId="5" fillId="0" borderId="29" xfId="1" applyFont="1" applyFill="1" applyBorder="1" applyAlignment="1">
      <alignment vertical="center"/>
    </xf>
    <xf numFmtId="0" fontId="5" fillId="0" borderId="30" xfId="1" applyFont="1" applyFill="1" applyBorder="1" applyAlignment="1">
      <alignment horizontal="center" vertical="center"/>
    </xf>
    <xf numFmtId="0" fontId="5" fillId="0" borderId="31" xfId="1" applyFont="1" applyFill="1" applyBorder="1" applyAlignment="1">
      <alignment horizontal="center" vertical="center"/>
    </xf>
    <xf numFmtId="0" fontId="5" fillId="0" borderId="32" xfId="1" applyFont="1" applyFill="1" applyBorder="1" applyAlignment="1">
      <alignment horizontal="center" vertical="center"/>
    </xf>
    <xf numFmtId="0" fontId="5" fillId="0" borderId="30" xfId="1" applyFont="1" applyFill="1" applyBorder="1" applyAlignment="1">
      <alignment vertical="center"/>
    </xf>
    <xf numFmtId="0" fontId="5" fillId="0" borderId="31" xfId="1" applyFont="1" applyFill="1" applyBorder="1" applyAlignment="1">
      <alignment vertical="center"/>
    </xf>
    <xf numFmtId="0" fontId="5" fillId="0" borderId="33" xfId="1" applyFont="1" applyFill="1" applyBorder="1" applyAlignment="1">
      <alignment vertical="center"/>
    </xf>
    <xf numFmtId="0" fontId="5" fillId="0" borderId="21" xfId="1" applyFont="1" applyFill="1" applyBorder="1" applyAlignment="1">
      <alignment horizontal="distributed" vertical="center"/>
    </xf>
    <xf numFmtId="0" fontId="5" fillId="0" borderId="37" xfId="1" applyFont="1" applyFill="1" applyBorder="1" applyAlignment="1">
      <alignment horizontal="center" vertical="center"/>
    </xf>
    <xf numFmtId="0" fontId="5" fillId="0" borderId="34" xfId="1" applyFont="1" applyFill="1" applyBorder="1" applyAlignment="1">
      <alignment vertical="center"/>
    </xf>
    <xf numFmtId="0" fontId="5" fillId="0" borderId="35" xfId="1" applyFont="1" applyFill="1" applyBorder="1" applyAlignment="1">
      <alignment vertical="center"/>
    </xf>
    <xf numFmtId="0" fontId="5" fillId="0" borderId="36" xfId="1" applyFont="1" applyFill="1" applyBorder="1" applyAlignment="1">
      <alignment vertical="center"/>
    </xf>
    <xf numFmtId="0" fontId="5" fillId="0" borderId="57" xfId="1" applyFont="1" applyFill="1" applyBorder="1" applyAlignment="1">
      <alignment horizontal="center" vertical="center" textRotation="255" wrapText="1"/>
    </xf>
    <xf numFmtId="0" fontId="5" fillId="0" borderId="58" xfId="1" applyFont="1" applyFill="1" applyBorder="1" applyAlignment="1">
      <alignment horizontal="center" vertical="center" textRotation="255" wrapText="1"/>
    </xf>
    <xf numFmtId="0" fontId="5" fillId="0" borderId="66" xfId="1" applyFont="1" applyFill="1" applyBorder="1" applyAlignment="1">
      <alignment horizontal="center" vertical="center" textRotation="255" wrapText="1"/>
    </xf>
    <xf numFmtId="0" fontId="5" fillId="0" borderId="5" xfId="1" applyFont="1" applyFill="1" applyBorder="1" applyAlignment="1">
      <alignment horizontal="center" vertical="center"/>
    </xf>
    <xf numFmtId="0" fontId="5" fillId="0" borderId="6" xfId="1" applyFont="1" applyFill="1" applyBorder="1" applyAlignment="1">
      <alignment horizontal="center" vertical="center"/>
    </xf>
    <xf numFmtId="0" fontId="5" fillId="0" borderId="7" xfId="1" applyFont="1" applyFill="1" applyBorder="1" applyAlignment="1">
      <alignment horizontal="center" vertical="center"/>
    </xf>
    <xf numFmtId="0" fontId="5" fillId="0" borderId="5" xfId="1" applyFont="1" applyFill="1" applyBorder="1" applyAlignment="1">
      <alignment vertical="center"/>
    </xf>
    <xf numFmtId="0" fontId="5" fillId="0" borderId="6" xfId="1" applyFont="1" applyFill="1" applyBorder="1" applyAlignment="1">
      <alignment vertical="center"/>
    </xf>
    <xf numFmtId="0" fontId="5" fillId="0" borderId="8" xfId="1" applyFont="1" applyFill="1" applyBorder="1" applyAlignment="1">
      <alignment vertical="center"/>
    </xf>
    <xf numFmtId="0" fontId="5" fillId="0" borderId="13" xfId="1" applyFont="1" applyFill="1" applyBorder="1" applyAlignment="1">
      <alignment horizontal="distributed" vertical="center"/>
    </xf>
    <xf numFmtId="0" fontId="5" fillId="0" borderId="0" xfId="1" applyFont="1" applyFill="1" applyBorder="1" applyAlignment="1">
      <alignment horizontal="distributed" vertical="center"/>
    </xf>
    <xf numFmtId="0" fontId="5" fillId="0" borderId="25" xfId="1" applyFont="1" applyFill="1" applyBorder="1" applyAlignment="1">
      <alignment horizontal="distributed" vertical="center"/>
    </xf>
    <xf numFmtId="0" fontId="5" fillId="0" borderId="18" xfId="1" applyFont="1" applyFill="1" applyBorder="1" applyAlignment="1">
      <alignment horizontal="distributed" vertical="center"/>
    </xf>
    <xf numFmtId="0" fontId="5" fillId="0" borderId="19" xfId="1" applyFont="1" applyFill="1" applyBorder="1" applyAlignment="1">
      <alignment horizontal="distributed" vertical="center"/>
    </xf>
    <xf numFmtId="0" fontId="5" fillId="0" borderId="26" xfId="1" applyFont="1" applyFill="1" applyBorder="1" applyAlignment="1">
      <alignment horizontal="distributed" vertical="center"/>
    </xf>
    <xf numFmtId="0" fontId="6" fillId="0" borderId="13" xfId="1" applyFont="1" applyFill="1" applyBorder="1" applyAlignment="1">
      <alignment horizontal="right"/>
    </xf>
    <xf numFmtId="0" fontId="6" fillId="0" borderId="0" xfId="1" applyFont="1" applyFill="1" applyBorder="1" applyAlignment="1">
      <alignment horizontal="right"/>
    </xf>
    <xf numFmtId="0" fontId="6" fillId="0" borderId="14" xfId="1" applyFont="1" applyFill="1" applyBorder="1" applyAlignment="1">
      <alignment horizontal="right"/>
    </xf>
    <xf numFmtId="0" fontId="6" fillId="0" borderId="18" xfId="1" applyFont="1" applyFill="1" applyBorder="1" applyAlignment="1">
      <alignment horizontal="right"/>
    </xf>
    <xf numFmtId="0" fontId="6" fillId="0" borderId="19" xfId="1" applyFont="1" applyFill="1" applyBorder="1" applyAlignment="1">
      <alignment horizontal="right"/>
    </xf>
    <xf numFmtId="0" fontId="6" fillId="0" borderId="20" xfId="1" applyFont="1" applyFill="1" applyBorder="1" applyAlignment="1">
      <alignment horizontal="right"/>
    </xf>
    <xf numFmtId="0" fontId="5" fillId="0" borderId="21" xfId="1" applyFont="1" applyFill="1" applyBorder="1" applyAlignment="1">
      <alignment vertical="center"/>
    </xf>
    <xf numFmtId="0" fontId="5" fillId="0" borderId="18" xfId="1" applyFont="1" applyFill="1" applyBorder="1" applyAlignment="1">
      <alignment vertical="center"/>
    </xf>
    <xf numFmtId="0" fontId="5" fillId="0" borderId="18" xfId="1" applyFont="1" applyFill="1" applyBorder="1" applyAlignment="1">
      <alignment horizontal="center" vertical="center"/>
    </xf>
    <xf numFmtId="0" fontId="5" fillId="0" borderId="19" xfId="1" applyFont="1" applyFill="1" applyBorder="1" applyAlignment="1">
      <alignment horizontal="center" vertical="center"/>
    </xf>
    <xf numFmtId="0" fontId="5" fillId="0" borderId="26" xfId="1" applyFont="1" applyFill="1" applyBorder="1" applyAlignment="1">
      <alignment horizontal="center" vertical="center"/>
    </xf>
    <xf numFmtId="0" fontId="5" fillId="0" borderId="24" xfId="1" applyFont="1" applyFill="1" applyBorder="1" applyAlignment="1">
      <alignment horizontal="center" vertical="center"/>
    </xf>
    <xf numFmtId="0" fontId="5" fillId="0" borderId="20"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0" xfId="1" applyFont="1" applyFill="1" applyBorder="1" applyAlignment="1">
      <alignment horizontal="center" vertical="center"/>
    </xf>
    <xf numFmtId="0" fontId="5" fillId="0" borderId="14" xfId="1" applyFont="1" applyFill="1" applyBorder="1" applyAlignment="1">
      <alignment horizontal="center" vertical="center"/>
    </xf>
    <xf numFmtId="0" fontId="5" fillId="0" borderId="38" xfId="1" applyFont="1" applyFill="1" applyBorder="1" applyAlignment="1">
      <alignment horizontal="center" vertical="center"/>
    </xf>
    <xf numFmtId="0" fontId="5" fillId="0" borderId="23" xfId="1" applyFont="1" applyFill="1" applyBorder="1" applyAlignment="1">
      <alignment vertical="center"/>
    </xf>
    <xf numFmtId="0" fontId="5" fillId="0" borderId="0" xfId="1" applyFont="1" applyAlignment="1">
      <alignment horizontal="distributed" vertical="center"/>
    </xf>
    <xf numFmtId="0" fontId="5" fillId="0" borderId="2"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2" xfId="1" applyFont="1" applyFill="1" applyBorder="1" applyAlignment="1">
      <alignment horizontal="center" vertical="center" textRotation="255"/>
    </xf>
    <xf numFmtId="0" fontId="5" fillId="0" borderId="9" xfId="0" applyFont="1" applyBorder="1" applyAlignment="1">
      <alignment horizontal="center" vertical="center" textRotation="255"/>
    </xf>
    <xf numFmtId="0" fontId="5" fillId="0" borderId="5" xfId="1" applyFont="1" applyFill="1" applyBorder="1" applyAlignment="1">
      <alignment horizontal="center" vertical="distributed"/>
    </xf>
    <xf numFmtId="0" fontId="5" fillId="0" borderId="6" xfId="1" applyFont="1" applyFill="1" applyBorder="1" applyAlignment="1">
      <alignment horizontal="center" vertical="distributed"/>
    </xf>
    <xf numFmtId="0" fontId="5" fillId="0" borderId="7" xfId="1" applyFont="1" applyFill="1" applyBorder="1" applyAlignment="1">
      <alignment horizontal="center" vertical="distributed"/>
    </xf>
    <xf numFmtId="0" fontId="5" fillId="0" borderId="10" xfId="1" applyFont="1" applyFill="1" applyBorder="1" applyAlignment="1">
      <alignment horizontal="distributed" vertical="center"/>
    </xf>
    <xf numFmtId="0" fontId="5" fillId="0" borderId="11" xfId="1" applyFont="1" applyFill="1" applyBorder="1" applyAlignment="1">
      <alignment horizontal="distributed" vertical="center"/>
    </xf>
    <xf numFmtId="0" fontId="5" fillId="0" borderId="12" xfId="1" applyFont="1" applyFill="1" applyBorder="1" applyAlignment="1">
      <alignment horizontal="distributed" vertical="center"/>
    </xf>
    <xf numFmtId="0" fontId="5" fillId="0" borderId="15" xfId="1" applyFont="1" applyFill="1" applyBorder="1" applyAlignment="1">
      <alignment horizontal="distributed" vertical="center"/>
    </xf>
    <xf numFmtId="0" fontId="5" fillId="0" borderId="16" xfId="1" applyFont="1" applyFill="1" applyBorder="1" applyAlignment="1">
      <alignment horizontal="distributed" vertical="center"/>
    </xf>
    <xf numFmtId="0" fontId="5" fillId="0" borderId="17" xfId="1" applyFont="1" applyFill="1" applyBorder="1" applyAlignment="1">
      <alignment horizontal="distributed" vertical="center"/>
    </xf>
    <xf numFmtId="0" fontId="5" fillId="0" borderId="13" xfId="1" applyFont="1" applyFill="1" applyBorder="1" applyAlignment="1">
      <alignment vertical="center"/>
    </xf>
    <xf numFmtId="0" fontId="5" fillId="0" borderId="0" xfId="1" applyFont="1" applyFill="1" applyBorder="1" applyAlignment="1">
      <alignment vertical="center"/>
    </xf>
    <xf numFmtId="0" fontId="5" fillId="0" borderId="14" xfId="1" applyFont="1" applyFill="1" applyBorder="1" applyAlignment="1">
      <alignment vertical="center"/>
    </xf>
    <xf numFmtId="0" fontId="5" fillId="0" borderId="13" xfId="1" applyFont="1" applyFill="1" applyBorder="1" applyAlignment="1">
      <alignment horizontal="left" vertical="center"/>
    </xf>
    <xf numFmtId="0" fontId="5" fillId="0" borderId="0" xfId="1" applyFont="1" applyFill="1" applyBorder="1" applyAlignment="1">
      <alignment horizontal="left" vertical="center"/>
    </xf>
    <xf numFmtId="0" fontId="5" fillId="0" borderId="14" xfId="1" applyFont="1" applyFill="1" applyBorder="1" applyAlignment="1">
      <alignment horizontal="left" vertical="center"/>
    </xf>
    <xf numFmtId="0" fontId="5" fillId="0" borderId="18" xfId="1" applyFont="1" applyFill="1" applyBorder="1" applyAlignment="1">
      <alignment horizontal="left" vertical="center"/>
    </xf>
    <xf numFmtId="0" fontId="5" fillId="0" borderId="19" xfId="1" applyFont="1" applyFill="1" applyBorder="1" applyAlignment="1">
      <alignment horizontal="left" vertical="center"/>
    </xf>
    <xf numFmtId="0" fontId="5" fillId="0" borderId="20" xfId="1" applyFont="1" applyFill="1" applyBorder="1" applyAlignment="1">
      <alignment horizontal="left" vertical="center"/>
    </xf>
    <xf numFmtId="0" fontId="2" fillId="0" borderId="0" xfId="1" applyFont="1" applyFill="1" applyAlignment="1">
      <alignment horizontal="left" vertical="top"/>
    </xf>
    <xf numFmtId="0" fontId="5" fillId="0" borderId="1" xfId="1" applyFont="1" applyFill="1" applyBorder="1" applyAlignment="1">
      <alignment horizontal="center" vertical="center"/>
    </xf>
    <xf numFmtId="0" fontId="5" fillId="0" borderId="1" xfId="1" applyFont="1" applyFill="1" applyBorder="1" applyAlignment="1">
      <alignment vertical="center"/>
    </xf>
    <xf numFmtId="0" fontId="5" fillId="0" borderId="0" xfId="1" applyFont="1" applyFill="1" applyAlignment="1">
      <alignment horizontal="distributed" vertical="center"/>
    </xf>
    <xf numFmtId="0" fontId="5" fillId="0" borderId="0" xfId="1" applyFont="1" applyFill="1" applyAlignment="1">
      <alignment vertical="center"/>
    </xf>
    <xf numFmtId="0" fontId="17" fillId="0" borderId="37" xfId="2" applyFont="1" applyBorder="1" applyAlignment="1">
      <alignment vertical="center"/>
    </xf>
    <xf numFmtId="0" fontId="8" fillId="2" borderId="37" xfId="2" applyFont="1" applyFill="1" applyBorder="1" applyAlignment="1">
      <alignment vertical="center"/>
    </xf>
    <xf numFmtId="0" fontId="17" fillId="0" borderId="34" xfId="2" applyFont="1" applyBorder="1" applyAlignment="1">
      <alignment horizontal="center" vertical="center"/>
    </xf>
    <xf numFmtId="0" fontId="17" fillId="0" borderId="35" xfId="2" applyFont="1" applyBorder="1" applyAlignment="1">
      <alignment horizontal="center" vertical="center"/>
    </xf>
    <xf numFmtId="0" fontId="8" fillId="0" borderId="37" xfId="2" applyFont="1" applyBorder="1" applyAlignment="1">
      <alignment vertical="center"/>
    </xf>
    <xf numFmtId="0" fontId="17" fillId="0" borderId="36" xfId="2" applyFont="1" applyBorder="1" applyAlignment="1">
      <alignment horizontal="center" vertical="center"/>
    </xf>
    <xf numFmtId="0" fontId="17" fillId="0" borderId="37" xfId="2" applyFont="1" applyBorder="1" applyAlignment="1">
      <alignment horizontal="center" vertical="center"/>
    </xf>
    <xf numFmtId="0" fontId="17" fillId="0" borderId="37" xfId="2" applyFont="1" applyBorder="1" applyAlignment="1">
      <alignment horizontal="center" vertical="center" wrapText="1"/>
    </xf>
    <xf numFmtId="0" fontId="8" fillId="0" borderId="37" xfId="2" applyFont="1" applyBorder="1" applyAlignment="1">
      <alignment horizontal="center" vertical="center" wrapText="1"/>
    </xf>
    <xf numFmtId="0" fontId="8" fillId="4" borderId="37" xfId="2" applyFont="1" applyFill="1" applyBorder="1" applyAlignment="1">
      <alignment horizontal="center" vertical="center"/>
    </xf>
    <xf numFmtId="0" fontId="16" fillId="5" borderId="0" xfId="3" applyFont="1" applyFill="1" applyAlignment="1">
      <alignment vertical="center"/>
    </xf>
    <xf numFmtId="0" fontId="17" fillId="0" borderId="21"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18" xfId="2" applyFont="1" applyBorder="1" applyAlignment="1">
      <alignment horizontal="center" vertical="center" wrapText="1"/>
    </xf>
    <xf numFmtId="49" fontId="17" fillId="0" borderId="37" xfId="2" applyNumberFormat="1" applyFont="1" applyBorder="1" applyAlignment="1">
      <alignment horizontal="center" vertical="center"/>
    </xf>
    <xf numFmtId="0" fontId="17" fillId="0" borderId="36" xfId="2" applyFont="1" applyBorder="1" applyAlignment="1">
      <alignment horizontal="center" vertical="center" wrapText="1"/>
    </xf>
    <xf numFmtId="0" fontId="8" fillId="4" borderId="37" xfId="2" applyFont="1" applyFill="1" applyBorder="1" applyAlignment="1">
      <alignment horizontal="center" vertical="center" wrapText="1"/>
    </xf>
    <xf numFmtId="0" fontId="8" fillId="3" borderId="19" xfId="2" applyFont="1" applyFill="1" applyBorder="1" applyAlignment="1">
      <alignment horizontal="center" vertical="center"/>
    </xf>
    <xf numFmtId="0" fontId="8" fillId="0" borderId="19" xfId="2" applyFont="1" applyBorder="1" applyAlignment="1">
      <alignment horizontal="center" vertical="center"/>
    </xf>
    <xf numFmtId="0" fontId="8" fillId="2" borderId="37" xfId="2" applyFont="1" applyFill="1" applyBorder="1" applyAlignment="1">
      <alignment horizontal="center" vertical="center"/>
    </xf>
    <xf numFmtId="0" fontId="10" fillId="0" borderId="34" xfId="10" applyFont="1" applyBorder="1" applyAlignment="1">
      <alignment horizontal="center" vertical="center"/>
    </xf>
    <xf numFmtId="0" fontId="10" fillId="0" borderId="35" xfId="10" applyFont="1" applyBorder="1" applyAlignment="1">
      <alignment horizontal="center" vertical="center"/>
    </xf>
    <xf numFmtId="0" fontId="10" fillId="0" borderId="36" xfId="10" applyFont="1" applyBorder="1" applyAlignment="1">
      <alignment horizontal="center" vertical="center"/>
    </xf>
    <xf numFmtId="0" fontId="10" fillId="0" borderId="34" xfId="10" applyFont="1" applyBorder="1" applyAlignment="1">
      <alignment horizontal="left" vertical="center"/>
    </xf>
    <xf numFmtId="0" fontId="10" fillId="0" borderId="35" xfId="10" applyFont="1" applyBorder="1" applyAlignment="1">
      <alignment horizontal="left" vertical="center"/>
    </xf>
    <xf numFmtId="0" fontId="10" fillId="0" borderId="36" xfId="10" applyFont="1" applyBorder="1" applyAlignment="1">
      <alignment horizontal="left" vertical="center"/>
    </xf>
    <xf numFmtId="0" fontId="10" fillId="0" borderId="0" xfId="10" applyFont="1" applyAlignment="1">
      <alignment horizontal="left" vertical="center" textRotation="180"/>
    </xf>
    <xf numFmtId="0" fontId="26" fillId="0" borderId="21" xfId="11" applyFont="1" applyBorder="1" applyAlignment="1">
      <alignment horizontal="center"/>
    </xf>
    <xf numFmtId="0" fontId="26" fillId="0" borderId="22" xfId="11" applyFont="1" applyBorder="1" applyAlignment="1">
      <alignment horizontal="center"/>
    </xf>
    <xf numFmtId="0" fontId="26" fillId="0" borderId="23" xfId="11" applyFont="1" applyBorder="1" applyAlignment="1">
      <alignment horizontal="center"/>
    </xf>
    <xf numFmtId="0" fontId="26" fillId="0" borderId="13" xfId="11" applyFont="1" applyBorder="1" applyAlignment="1">
      <alignment horizontal="center"/>
    </xf>
    <xf numFmtId="0" fontId="26" fillId="0" borderId="0" xfId="11" applyFont="1" applyBorder="1" applyAlignment="1">
      <alignment horizontal="center"/>
    </xf>
    <xf numFmtId="0" fontId="26" fillId="0" borderId="25" xfId="11" applyFont="1" applyBorder="1" applyAlignment="1">
      <alignment horizontal="center"/>
    </xf>
    <xf numFmtId="0" fontId="26" fillId="0" borderId="18" xfId="11" applyFont="1" applyBorder="1" applyAlignment="1">
      <alignment horizontal="center"/>
    </xf>
    <xf numFmtId="0" fontId="26" fillId="0" borderId="19" xfId="11" applyFont="1" applyBorder="1" applyAlignment="1">
      <alignment horizontal="center"/>
    </xf>
    <xf numFmtId="0" fontId="26" fillId="0" borderId="26" xfId="11" applyFont="1" applyBorder="1" applyAlignment="1">
      <alignment horizontal="center"/>
    </xf>
    <xf numFmtId="0" fontId="26" fillId="0" borderId="21" xfId="11" applyFont="1" applyBorder="1" applyAlignment="1">
      <alignment horizontal="left" vertical="top"/>
    </xf>
    <xf numFmtId="0" fontId="26" fillId="0" borderId="22" xfId="11" applyFont="1" applyBorder="1" applyAlignment="1">
      <alignment horizontal="left" vertical="top"/>
    </xf>
    <xf numFmtId="0" fontId="26" fillId="0" borderId="23" xfId="11" applyFont="1" applyBorder="1" applyAlignment="1">
      <alignment horizontal="left" vertical="top"/>
    </xf>
    <xf numFmtId="0" fontId="26" fillId="0" borderId="13" xfId="11" applyFont="1" applyBorder="1" applyAlignment="1">
      <alignment horizontal="left" vertical="top"/>
    </xf>
    <xf numFmtId="0" fontId="26" fillId="0" borderId="0" xfId="11" applyFont="1" applyBorder="1" applyAlignment="1">
      <alignment horizontal="left" vertical="top"/>
    </xf>
    <xf numFmtId="0" fontId="26" fillId="0" borderId="25" xfId="11" applyFont="1" applyBorder="1" applyAlignment="1">
      <alignment horizontal="left" vertical="top"/>
    </xf>
    <xf numFmtId="0" fontId="26" fillId="0" borderId="18" xfId="11" applyFont="1" applyBorder="1" applyAlignment="1">
      <alignment horizontal="left" vertical="top"/>
    </xf>
    <xf numFmtId="0" fontId="26" fillId="0" borderId="19" xfId="11" applyFont="1" applyBorder="1" applyAlignment="1">
      <alignment horizontal="left" vertical="top"/>
    </xf>
    <xf numFmtId="0" fontId="26" fillId="0" borderId="26" xfId="11" applyFont="1" applyBorder="1" applyAlignment="1">
      <alignment horizontal="left" vertical="top"/>
    </xf>
    <xf numFmtId="0" fontId="26" fillId="0" borderId="34" xfId="11" applyFont="1" applyBorder="1" applyAlignment="1">
      <alignment horizontal="center"/>
    </xf>
    <xf numFmtId="0" fontId="26" fillId="0" borderId="35" xfId="11" applyFont="1" applyBorder="1" applyAlignment="1">
      <alignment horizontal="center"/>
    </xf>
    <xf numFmtId="0" fontId="26" fillId="0" borderId="36" xfId="11" applyFont="1" applyBorder="1" applyAlignment="1">
      <alignment horizontal="center"/>
    </xf>
    <xf numFmtId="0" fontId="26" fillId="0" borderId="10" xfId="11" applyFont="1" applyBorder="1" applyAlignment="1">
      <alignment horizontal="center"/>
    </xf>
    <xf numFmtId="0" fontId="26" fillId="0" borderId="11" xfId="11" applyFont="1" applyBorder="1" applyAlignment="1">
      <alignment horizontal="center"/>
    </xf>
    <xf numFmtId="0" fontId="26" fillId="0" borderId="12" xfId="11" applyFont="1" applyBorder="1" applyAlignment="1">
      <alignment horizontal="center"/>
    </xf>
    <xf numFmtId="0" fontId="26" fillId="0" borderId="54" xfId="11" applyFont="1" applyBorder="1" applyAlignment="1">
      <alignment horizontal="center"/>
    </xf>
    <xf numFmtId="0" fontId="26" fillId="0" borderId="55" xfId="11" applyFont="1" applyBorder="1" applyAlignment="1">
      <alignment horizontal="center"/>
    </xf>
    <xf numFmtId="0" fontId="26" fillId="0" borderId="56" xfId="11" applyFont="1" applyBorder="1" applyAlignment="1">
      <alignment horizontal="center"/>
    </xf>
    <xf numFmtId="0" fontId="26" fillId="0" borderId="48" xfId="11" applyFont="1" applyBorder="1" applyAlignment="1">
      <alignment horizontal="center"/>
    </xf>
    <xf numFmtId="0" fontId="26" fillId="0" borderId="49" xfId="11" applyFont="1" applyBorder="1" applyAlignment="1">
      <alignment horizontal="center"/>
    </xf>
    <xf numFmtId="0" fontId="26" fillId="0" borderId="50" xfId="11" applyFont="1" applyBorder="1" applyAlignment="1">
      <alignment horizontal="center"/>
    </xf>
    <xf numFmtId="0" fontId="26" fillId="0" borderId="51" xfId="11" applyFont="1" applyBorder="1" applyAlignment="1">
      <alignment horizontal="center"/>
    </xf>
    <xf numFmtId="0" fontId="26" fillId="0" borderId="52" xfId="11" applyFont="1" applyBorder="1" applyAlignment="1">
      <alignment horizontal="center"/>
    </xf>
    <xf numFmtId="0" fontId="26" fillId="0" borderId="53" xfId="11" applyFont="1" applyBorder="1" applyAlignment="1">
      <alignment horizontal="center"/>
    </xf>
    <xf numFmtId="0" fontId="26" fillId="0" borderId="38" xfId="11" applyFont="1" applyFill="1" applyBorder="1" applyAlignment="1">
      <alignment horizontal="distributed" vertical="center"/>
    </xf>
    <xf numFmtId="0" fontId="26" fillId="0" borderId="45" xfId="11" applyFont="1" applyFill="1" applyBorder="1" applyAlignment="1">
      <alignment horizontal="distributed" vertical="center"/>
    </xf>
    <xf numFmtId="0" fontId="27" fillId="0" borderId="0" xfId="11" applyFont="1" applyAlignment="1">
      <alignment horizontal="center"/>
    </xf>
    <xf numFmtId="0" fontId="26" fillId="0" borderId="34" xfId="11" applyFont="1" applyBorder="1" applyAlignment="1">
      <alignment horizontal="distributed"/>
    </xf>
    <xf numFmtId="0" fontId="26" fillId="0" borderId="36" xfId="11" applyFont="1" applyBorder="1" applyAlignment="1">
      <alignment horizontal="distributed"/>
    </xf>
    <xf numFmtId="0" fontId="26" fillId="0" borderId="47" xfId="11" applyFont="1" applyBorder="1" applyAlignment="1">
      <alignment horizontal="distributed" vertical="center"/>
    </xf>
    <xf numFmtId="0" fontId="26" fillId="0" borderId="13" xfId="11" applyFont="1" applyBorder="1" applyAlignment="1">
      <alignment horizontal="center" vertical="center"/>
    </xf>
    <xf numFmtId="0" fontId="26" fillId="0" borderId="0" xfId="11" applyFont="1" applyBorder="1" applyAlignment="1">
      <alignment horizontal="center" vertical="center"/>
    </xf>
    <xf numFmtId="0" fontId="26" fillId="0" borderId="25" xfId="11" applyFont="1" applyBorder="1" applyAlignment="1">
      <alignment horizontal="center" vertical="center"/>
    </xf>
    <xf numFmtId="0" fontId="26" fillId="0" borderId="38" xfId="11" applyFont="1" applyBorder="1" applyAlignment="1">
      <alignment horizontal="distributed" vertical="center"/>
    </xf>
    <xf numFmtId="0" fontId="26" fillId="0" borderId="45" xfId="11" applyFont="1" applyBorder="1" applyAlignment="1">
      <alignment horizontal="distributed" vertical="center"/>
    </xf>
    <xf numFmtId="0" fontId="26" fillId="0" borderId="0" xfId="11" applyFont="1" applyAlignment="1">
      <alignment horizontal="center"/>
    </xf>
    <xf numFmtId="0" fontId="11" fillId="0" borderId="13" xfId="6" applyFont="1" applyBorder="1" applyAlignment="1">
      <alignment horizontal="left" vertical="top"/>
    </xf>
    <xf numFmtId="0" fontId="11" fillId="0" borderId="25" xfId="6" applyFont="1" applyBorder="1" applyAlignment="1">
      <alignment horizontal="left" vertical="top"/>
    </xf>
    <xf numFmtId="0" fontId="29" fillId="0" borderId="0" xfId="6" applyFont="1" applyAlignment="1">
      <alignment horizontal="center"/>
    </xf>
    <xf numFmtId="0" fontId="9" fillId="0" borderId="34" xfId="6" applyFont="1" applyBorder="1" applyAlignment="1">
      <alignment horizontal="center" vertical="center"/>
    </xf>
    <xf numFmtId="0" fontId="9" fillId="0" borderId="36" xfId="6" applyFont="1" applyBorder="1" applyAlignment="1">
      <alignment horizontal="center" vertical="center"/>
    </xf>
    <xf numFmtId="0" fontId="10" fillId="0" borderId="13" xfId="6" applyFont="1" applyBorder="1" applyAlignment="1">
      <alignment horizontal="center"/>
    </xf>
    <xf numFmtId="0" fontId="10" fillId="0" borderId="0" xfId="6" applyFont="1" applyAlignment="1">
      <alignment horizontal="center"/>
    </xf>
    <xf numFmtId="0" fontId="10" fillId="0" borderId="25" xfId="6" applyFont="1" applyBorder="1" applyAlignment="1">
      <alignment horizontal="center"/>
    </xf>
    <xf numFmtId="0" fontId="10" fillId="0" borderId="18" xfId="6" applyFont="1" applyBorder="1" applyAlignment="1">
      <alignment horizontal="center"/>
    </xf>
    <xf numFmtId="0" fontId="10" fillId="0" borderId="19" xfId="6" applyFont="1" applyBorder="1" applyAlignment="1">
      <alignment horizontal="center"/>
    </xf>
    <xf numFmtId="0" fontId="10" fillId="0" borderId="26" xfId="6" applyFont="1" applyBorder="1" applyAlignment="1">
      <alignment horizontal="center"/>
    </xf>
  </cellXfs>
  <cellStyles count="12">
    <cellStyle name="標準" xfId="0" builtinId="0"/>
    <cellStyle name="標準 2" xfId="5"/>
    <cellStyle name="標準 2 2" xfId="4"/>
    <cellStyle name="標準 2 2 2" xfId="6"/>
    <cellStyle name="標準 3" xfId="3"/>
    <cellStyle name="標準 4" xfId="7"/>
    <cellStyle name="標準 5" xfId="8"/>
    <cellStyle name="標準 6" xfId="9"/>
    <cellStyle name="標準 7" xfId="10"/>
    <cellStyle name="標準 8" xfId="11"/>
    <cellStyle name="標準_③-２加算様式（就労）" xfId="2"/>
    <cellStyle name="標準_Sheet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23665;&#26412;\2-3_&#27161;&#28310;&#27096;&#24335;1_09_&#21220;&#21209;&#34920;_&#22320;&#22495;&#23494;&#30528;&#22411;&#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632;&#38556;&#23475;&#31119;&#31049;&#12469;&#12540;&#12499;&#12473;&#20107;&#26989;&#25152;&#31561;&#12398;&#25351;&#23450;&#9632;/05_&#21508;&#31278;&#23626;&#20986;&#65288;&#26032;&#35215;&#12539;&#24259;&#27490;&#12539;&#21152;&#31639;&#12539;&#22793;&#26356;&#31561;&#65289;/&#23626;&#20986;&#27096;&#24335;&#65288;&#25351;&#23450;&#12539;&#22793;&#26356;&#12539;&#24259;&#27490;&#31561;&#12539;&#26356;&#26032;&#65289;/&#29305;&#23450;&#12539;&#20816;&#30456;&#35527;&#25903;&#25588;/R6/&#30456;&#35527;&#25903;&#25588;_&#25351;&#23450;&#30003;&#35531;&#26360;&#19968;&#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地密通所"/>
      <sheetName val="【記載例】シフト記号表（勤務時間帯）"/>
      <sheetName val="地密通所（1枚版）"/>
      <sheetName val="地密通所（100名）"/>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標準添付書類一覧"/>
      <sheetName val="【帯広市様式】指定申請書"/>
      <sheetName val="【標準様式】付表14"/>
      <sheetName val="【標準様式】体制等状況一覧表 (特定)"/>
      <sheetName val="【標準様式】体制等状況一覧表 (児)"/>
      <sheetName val="【標準様式】勤務形態一覧表"/>
      <sheetName val="【北海道様式】平面図"/>
      <sheetName val="【北海道様式】備品等一覧表"/>
      <sheetName val="【北海道様式】経歴書"/>
      <sheetName val="【標準様式】苦情解決措置の概要"/>
      <sheetName val="【標準様式】誓約書"/>
      <sheetName val="【標準様式】別紙④ "/>
      <sheetName val="【標準様式】別紙⑦"/>
      <sheetName val="【標準様式】主たる障害特定理由"/>
      <sheetName val="選択肢"/>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8"/>
  <sheetViews>
    <sheetView view="pageBreakPreview" zoomScale="85" zoomScaleNormal="85" zoomScaleSheetLayoutView="85" workbookViewId="0">
      <selection activeCell="J10" sqref="J10"/>
    </sheetView>
  </sheetViews>
  <sheetFormatPr defaultColWidth="8.625" defaultRowHeight="34.5" customHeight="1" x14ac:dyDescent="0.15"/>
  <cols>
    <col min="1" max="1" width="4.375" style="58" customWidth="1"/>
    <col min="2" max="2" width="40" style="59" customWidth="1"/>
    <col min="3" max="3" width="13.625" style="60" customWidth="1"/>
    <col min="4" max="4" width="43.75" style="61" customWidth="1"/>
    <col min="5" max="13" width="3.125" style="51" customWidth="1"/>
    <col min="14" max="14" width="5" style="51" customWidth="1"/>
    <col min="15" max="16" width="4.625" style="51" customWidth="1"/>
    <col min="17" max="16384" width="8.625" style="51"/>
  </cols>
  <sheetData>
    <row r="1" spans="1:18" ht="34.5" customHeight="1" x14ac:dyDescent="0.15">
      <c r="A1" s="79" t="s">
        <v>165</v>
      </c>
      <c r="D1" s="78" t="s">
        <v>198</v>
      </c>
    </row>
    <row r="2" spans="1:18" ht="47.25" customHeight="1" x14ac:dyDescent="0.15">
      <c r="A2" s="119" t="s">
        <v>141</v>
      </c>
      <c r="B2" s="120"/>
      <c r="C2" s="77" t="s">
        <v>166</v>
      </c>
      <c r="D2" s="50" t="s">
        <v>142</v>
      </c>
    </row>
    <row r="3" spans="1:18" ht="45" customHeight="1" x14ac:dyDescent="0.15">
      <c r="A3" s="52">
        <v>1</v>
      </c>
      <c r="B3" s="53" t="s">
        <v>143</v>
      </c>
      <c r="C3" s="54" t="s">
        <v>52</v>
      </c>
      <c r="D3" s="55" t="s">
        <v>199</v>
      </c>
    </row>
    <row r="4" spans="1:18" ht="45" customHeight="1" x14ac:dyDescent="0.15">
      <c r="A4" s="52">
        <v>2</v>
      </c>
      <c r="B4" s="56" t="s">
        <v>167</v>
      </c>
      <c r="C4" s="54" t="s">
        <v>52</v>
      </c>
      <c r="D4" s="57" t="s">
        <v>170</v>
      </c>
    </row>
    <row r="5" spans="1:18" ht="45" customHeight="1" x14ac:dyDescent="0.15">
      <c r="A5" s="52">
        <v>3</v>
      </c>
      <c r="B5" s="56" t="s">
        <v>144</v>
      </c>
      <c r="C5" s="52" t="s">
        <v>52</v>
      </c>
      <c r="D5" s="57"/>
    </row>
    <row r="6" spans="1:18" ht="45" customHeight="1" x14ac:dyDescent="0.15">
      <c r="A6" s="52">
        <v>4</v>
      </c>
      <c r="B6" s="56" t="s">
        <v>145</v>
      </c>
      <c r="C6" s="52" t="s">
        <v>52</v>
      </c>
      <c r="D6" s="57" t="s">
        <v>182</v>
      </c>
    </row>
    <row r="7" spans="1:18" ht="45" customHeight="1" x14ac:dyDescent="0.15">
      <c r="A7" s="52">
        <v>5</v>
      </c>
      <c r="B7" s="56" t="s">
        <v>150</v>
      </c>
      <c r="C7" s="54" t="s">
        <v>52</v>
      </c>
      <c r="D7" s="57" t="s">
        <v>183</v>
      </c>
    </row>
    <row r="8" spans="1:18" ht="52.5" customHeight="1" x14ac:dyDescent="0.15">
      <c r="A8" s="52">
        <v>6</v>
      </c>
      <c r="B8" s="56" t="s">
        <v>146</v>
      </c>
      <c r="C8" s="52" t="s">
        <v>52</v>
      </c>
      <c r="D8" s="57" t="s">
        <v>168</v>
      </c>
    </row>
    <row r="9" spans="1:18" ht="45" customHeight="1" x14ac:dyDescent="0.15">
      <c r="A9" s="52">
        <v>7</v>
      </c>
      <c r="B9" s="56" t="s">
        <v>147</v>
      </c>
      <c r="C9" s="52" t="s">
        <v>52</v>
      </c>
      <c r="D9" s="57"/>
    </row>
    <row r="10" spans="1:18" ht="45" customHeight="1" x14ac:dyDescent="0.15">
      <c r="A10" s="52">
        <v>8</v>
      </c>
      <c r="B10" s="56" t="s">
        <v>184</v>
      </c>
      <c r="C10" s="52" t="s">
        <v>185</v>
      </c>
      <c r="D10" s="57" t="s">
        <v>186</v>
      </c>
    </row>
    <row r="11" spans="1:18" ht="45" customHeight="1" x14ac:dyDescent="0.15">
      <c r="A11" s="52">
        <v>9</v>
      </c>
      <c r="B11" s="56" t="s">
        <v>151</v>
      </c>
      <c r="C11" s="52" t="s">
        <v>149</v>
      </c>
      <c r="D11" s="62" t="s">
        <v>152</v>
      </c>
    </row>
    <row r="12" spans="1:18" ht="45" customHeight="1" x14ac:dyDescent="0.15">
      <c r="A12" s="52">
        <v>10</v>
      </c>
      <c r="B12" s="56" t="s">
        <v>148</v>
      </c>
      <c r="C12" s="52" t="s">
        <v>52</v>
      </c>
      <c r="D12" s="57"/>
    </row>
    <row r="13" spans="1:18" ht="81.75" customHeight="1" x14ac:dyDescent="0.15">
      <c r="A13" s="76"/>
      <c r="B13" s="121" t="s">
        <v>187</v>
      </c>
      <c r="C13" s="121"/>
      <c r="D13" s="121"/>
      <c r="R13" s="71"/>
    </row>
    <row r="14" spans="1:18" s="69" customFormat="1" ht="19.5" x14ac:dyDescent="0.15">
      <c r="B14" s="70"/>
      <c r="C14" s="71" t="s">
        <v>160</v>
      </c>
    </row>
    <row r="15" spans="1:18" s="69" customFormat="1" ht="28.15" customHeight="1" x14ac:dyDescent="0.15">
      <c r="B15" s="70"/>
      <c r="C15" s="74" t="s">
        <v>127</v>
      </c>
      <c r="D15" s="72"/>
    </row>
    <row r="16" spans="1:18" s="69" customFormat="1" ht="28.15" customHeight="1" x14ac:dyDescent="0.15">
      <c r="B16" s="70"/>
      <c r="C16" s="74" t="s">
        <v>161</v>
      </c>
      <c r="D16" s="72"/>
    </row>
    <row r="17" spans="2:4" s="69" customFormat="1" ht="28.15" customHeight="1" x14ac:dyDescent="0.15">
      <c r="B17" s="70"/>
      <c r="C17" s="74" t="s">
        <v>162</v>
      </c>
      <c r="D17" s="72"/>
    </row>
    <row r="18" spans="2:4" s="69" customFormat="1" ht="28.15" customHeight="1" x14ac:dyDescent="0.15">
      <c r="B18" s="70"/>
      <c r="C18" s="75" t="s">
        <v>163</v>
      </c>
      <c r="D18" s="73"/>
    </row>
  </sheetData>
  <mergeCells count="2">
    <mergeCell ref="A2:B2"/>
    <mergeCell ref="B13:D13"/>
  </mergeCells>
  <phoneticPr fontId="4"/>
  <pageMargins left="0.59055118110236227" right="0.59055118110236227" top="0.59055118110236227" bottom="0.19685039370078741" header="0" footer="0"/>
  <pageSetup paperSize="9" scale="9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5"/>
  <sheetViews>
    <sheetView view="pageBreakPreview" zoomScale="75" zoomScaleNormal="130" zoomScaleSheetLayoutView="75" workbookViewId="0">
      <selection activeCell="AL37" sqref="AL37"/>
    </sheetView>
  </sheetViews>
  <sheetFormatPr defaultRowHeight="12" x14ac:dyDescent="0.15"/>
  <cols>
    <col min="1" max="1" width="2.875" style="3" customWidth="1"/>
    <col min="2" max="2" width="2.75" style="3" customWidth="1"/>
    <col min="3" max="4" width="4.25" style="3" customWidth="1"/>
    <col min="5" max="5" width="5.875" style="3" customWidth="1"/>
    <col min="6" max="20" width="4.25" style="3" customWidth="1"/>
    <col min="21" max="21" width="11" style="3" customWidth="1"/>
    <col min="22" max="39" width="4.25" style="3" customWidth="1"/>
    <col min="40" max="256" width="9" style="3"/>
    <col min="257" max="257" width="2.875" style="3" customWidth="1"/>
    <col min="258" max="258" width="2.75" style="3" customWidth="1"/>
    <col min="259" max="260" width="4.25" style="3" customWidth="1"/>
    <col min="261" max="261" width="5.875" style="3" customWidth="1"/>
    <col min="262" max="276" width="4.25" style="3" customWidth="1"/>
    <col min="277" max="277" width="11" style="3" customWidth="1"/>
    <col min="278" max="295" width="4.25" style="3" customWidth="1"/>
    <col min="296" max="512" width="9" style="3"/>
    <col min="513" max="513" width="2.875" style="3" customWidth="1"/>
    <col min="514" max="514" width="2.75" style="3" customWidth="1"/>
    <col min="515" max="516" width="4.25" style="3" customWidth="1"/>
    <col min="517" max="517" width="5.875" style="3" customWidth="1"/>
    <col min="518" max="532" width="4.25" style="3" customWidth="1"/>
    <col min="533" max="533" width="11" style="3" customWidth="1"/>
    <col min="534" max="551" width="4.25" style="3" customWidth="1"/>
    <col min="552" max="768" width="9" style="3"/>
    <col min="769" max="769" width="2.875" style="3" customWidth="1"/>
    <col min="770" max="770" width="2.75" style="3" customWidth="1"/>
    <col min="771" max="772" width="4.25" style="3" customWidth="1"/>
    <col min="773" max="773" width="5.875" style="3" customWidth="1"/>
    <col min="774" max="788" width="4.25" style="3" customWidth="1"/>
    <col min="789" max="789" width="11" style="3" customWidth="1"/>
    <col min="790" max="807" width="4.25" style="3" customWidth="1"/>
    <col min="808" max="1024" width="9" style="3"/>
    <col min="1025" max="1025" width="2.875" style="3" customWidth="1"/>
    <col min="1026" max="1026" width="2.75" style="3" customWidth="1"/>
    <col min="1027" max="1028" width="4.25" style="3" customWidth="1"/>
    <col min="1029" max="1029" width="5.875" style="3" customWidth="1"/>
    <col min="1030" max="1044" width="4.25" style="3" customWidth="1"/>
    <col min="1045" max="1045" width="11" style="3" customWidth="1"/>
    <col min="1046" max="1063" width="4.25" style="3" customWidth="1"/>
    <col min="1064" max="1280" width="9" style="3"/>
    <col min="1281" max="1281" width="2.875" style="3" customWidth="1"/>
    <col min="1282" max="1282" width="2.75" style="3" customWidth="1"/>
    <col min="1283" max="1284" width="4.25" style="3" customWidth="1"/>
    <col min="1285" max="1285" width="5.875" style="3" customWidth="1"/>
    <col min="1286" max="1300" width="4.25" style="3" customWidth="1"/>
    <col min="1301" max="1301" width="11" style="3" customWidth="1"/>
    <col min="1302" max="1319" width="4.25" style="3" customWidth="1"/>
    <col min="1320" max="1536" width="9" style="3"/>
    <col min="1537" max="1537" width="2.875" style="3" customWidth="1"/>
    <col min="1538" max="1538" width="2.75" style="3" customWidth="1"/>
    <col min="1539" max="1540" width="4.25" style="3" customWidth="1"/>
    <col min="1541" max="1541" width="5.875" style="3" customWidth="1"/>
    <col min="1542" max="1556" width="4.25" style="3" customWidth="1"/>
    <col min="1557" max="1557" width="11" style="3" customWidth="1"/>
    <col min="1558" max="1575" width="4.25" style="3" customWidth="1"/>
    <col min="1576" max="1792" width="9" style="3"/>
    <col min="1793" max="1793" width="2.875" style="3" customWidth="1"/>
    <col min="1794" max="1794" width="2.75" style="3" customWidth="1"/>
    <col min="1795" max="1796" width="4.25" style="3" customWidth="1"/>
    <col min="1797" max="1797" width="5.875" style="3" customWidth="1"/>
    <col min="1798" max="1812" width="4.25" style="3" customWidth="1"/>
    <col min="1813" max="1813" width="11" style="3" customWidth="1"/>
    <col min="1814" max="1831" width="4.25" style="3" customWidth="1"/>
    <col min="1832" max="2048" width="9" style="3"/>
    <col min="2049" max="2049" width="2.875" style="3" customWidth="1"/>
    <col min="2050" max="2050" width="2.75" style="3" customWidth="1"/>
    <col min="2051" max="2052" width="4.25" style="3" customWidth="1"/>
    <col min="2053" max="2053" width="5.875" style="3" customWidth="1"/>
    <col min="2054" max="2068" width="4.25" style="3" customWidth="1"/>
    <col min="2069" max="2069" width="11" style="3" customWidth="1"/>
    <col min="2070" max="2087" width="4.25" style="3" customWidth="1"/>
    <col min="2088" max="2304" width="9" style="3"/>
    <col min="2305" max="2305" width="2.875" style="3" customWidth="1"/>
    <col min="2306" max="2306" width="2.75" style="3" customWidth="1"/>
    <col min="2307" max="2308" width="4.25" style="3" customWidth="1"/>
    <col min="2309" max="2309" width="5.875" style="3" customWidth="1"/>
    <col min="2310" max="2324" width="4.25" style="3" customWidth="1"/>
    <col min="2325" max="2325" width="11" style="3" customWidth="1"/>
    <col min="2326" max="2343" width="4.25" style="3" customWidth="1"/>
    <col min="2344" max="2560" width="9" style="3"/>
    <col min="2561" max="2561" width="2.875" style="3" customWidth="1"/>
    <col min="2562" max="2562" width="2.75" style="3" customWidth="1"/>
    <col min="2563" max="2564" width="4.25" style="3" customWidth="1"/>
    <col min="2565" max="2565" width="5.875" style="3" customWidth="1"/>
    <col min="2566" max="2580" width="4.25" style="3" customWidth="1"/>
    <col min="2581" max="2581" width="11" style="3" customWidth="1"/>
    <col min="2582" max="2599" width="4.25" style="3" customWidth="1"/>
    <col min="2600" max="2816" width="9" style="3"/>
    <col min="2817" max="2817" width="2.875" style="3" customWidth="1"/>
    <col min="2818" max="2818" width="2.75" style="3" customWidth="1"/>
    <col min="2819" max="2820" width="4.25" style="3" customWidth="1"/>
    <col min="2821" max="2821" width="5.875" style="3" customWidth="1"/>
    <col min="2822" max="2836" width="4.25" style="3" customWidth="1"/>
    <col min="2837" max="2837" width="11" style="3" customWidth="1"/>
    <col min="2838" max="2855" width="4.25" style="3" customWidth="1"/>
    <col min="2856" max="3072" width="9" style="3"/>
    <col min="3073" max="3073" width="2.875" style="3" customWidth="1"/>
    <col min="3074" max="3074" width="2.75" style="3" customWidth="1"/>
    <col min="3075" max="3076" width="4.25" style="3" customWidth="1"/>
    <col min="3077" max="3077" width="5.875" style="3" customWidth="1"/>
    <col min="3078" max="3092" width="4.25" style="3" customWidth="1"/>
    <col min="3093" max="3093" width="11" style="3" customWidth="1"/>
    <col min="3094" max="3111" width="4.25" style="3" customWidth="1"/>
    <col min="3112" max="3328" width="9" style="3"/>
    <col min="3329" max="3329" width="2.875" style="3" customWidth="1"/>
    <col min="3330" max="3330" width="2.75" style="3" customWidth="1"/>
    <col min="3331" max="3332" width="4.25" style="3" customWidth="1"/>
    <col min="3333" max="3333" width="5.875" style="3" customWidth="1"/>
    <col min="3334" max="3348" width="4.25" style="3" customWidth="1"/>
    <col min="3349" max="3349" width="11" style="3" customWidth="1"/>
    <col min="3350" max="3367" width="4.25" style="3" customWidth="1"/>
    <col min="3368" max="3584" width="9" style="3"/>
    <col min="3585" max="3585" width="2.875" style="3" customWidth="1"/>
    <col min="3586" max="3586" width="2.75" style="3" customWidth="1"/>
    <col min="3587" max="3588" width="4.25" style="3" customWidth="1"/>
    <col min="3589" max="3589" width="5.875" style="3" customWidth="1"/>
    <col min="3590" max="3604" width="4.25" style="3" customWidth="1"/>
    <col min="3605" max="3605" width="11" style="3" customWidth="1"/>
    <col min="3606" max="3623" width="4.25" style="3" customWidth="1"/>
    <col min="3624" max="3840" width="9" style="3"/>
    <col min="3841" max="3841" width="2.875" style="3" customWidth="1"/>
    <col min="3842" max="3842" width="2.75" style="3" customWidth="1"/>
    <col min="3843" max="3844" width="4.25" style="3" customWidth="1"/>
    <col min="3845" max="3845" width="5.875" style="3" customWidth="1"/>
    <col min="3846" max="3860" width="4.25" style="3" customWidth="1"/>
    <col min="3861" max="3861" width="11" style="3" customWidth="1"/>
    <col min="3862" max="3879" width="4.25" style="3" customWidth="1"/>
    <col min="3880" max="4096" width="9" style="3"/>
    <col min="4097" max="4097" width="2.875" style="3" customWidth="1"/>
    <col min="4098" max="4098" width="2.75" style="3" customWidth="1"/>
    <col min="4099" max="4100" width="4.25" style="3" customWidth="1"/>
    <col min="4101" max="4101" width="5.875" style="3" customWidth="1"/>
    <col min="4102" max="4116" width="4.25" style="3" customWidth="1"/>
    <col min="4117" max="4117" width="11" style="3" customWidth="1"/>
    <col min="4118" max="4135" width="4.25" style="3" customWidth="1"/>
    <col min="4136" max="4352" width="9" style="3"/>
    <col min="4353" max="4353" width="2.875" style="3" customWidth="1"/>
    <col min="4354" max="4354" width="2.75" style="3" customWidth="1"/>
    <col min="4355" max="4356" width="4.25" style="3" customWidth="1"/>
    <col min="4357" max="4357" width="5.875" style="3" customWidth="1"/>
    <col min="4358" max="4372" width="4.25" style="3" customWidth="1"/>
    <col min="4373" max="4373" width="11" style="3" customWidth="1"/>
    <col min="4374" max="4391" width="4.25" style="3" customWidth="1"/>
    <col min="4392" max="4608" width="9" style="3"/>
    <col min="4609" max="4609" width="2.875" style="3" customWidth="1"/>
    <col min="4610" max="4610" width="2.75" style="3" customWidth="1"/>
    <col min="4611" max="4612" width="4.25" style="3" customWidth="1"/>
    <col min="4613" max="4613" width="5.875" style="3" customWidth="1"/>
    <col min="4614" max="4628" width="4.25" style="3" customWidth="1"/>
    <col min="4629" max="4629" width="11" style="3" customWidth="1"/>
    <col min="4630" max="4647" width="4.25" style="3" customWidth="1"/>
    <col min="4648" max="4864" width="9" style="3"/>
    <col min="4865" max="4865" width="2.875" style="3" customWidth="1"/>
    <col min="4866" max="4866" width="2.75" style="3" customWidth="1"/>
    <col min="4867" max="4868" width="4.25" style="3" customWidth="1"/>
    <col min="4869" max="4869" width="5.875" style="3" customWidth="1"/>
    <col min="4870" max="4884" width="4.25" style="3" customWidth="1"/>
    <col min="4885" max="4885" width="11" style="3" customWidth="1"/>
    <col min="4886" max="4903" width="4.25" style="3" customWidth="1"/>
    <col min="4904" max="5120" width="9" style="3"/>
    <col min="5121" max="5121" width="2.875" style="3" customWidth="1"/>
    <col min="5122" max="5122" width="2.75" style="3" customWidth="1"/>
    <col min="5123" max="5124" width="4.25" style="3" customWidth="1"/>
    <col min="5125" max="5125" width="5.875" style="3" customWidth="1"/>
    <col min="5126" max="5140" width="4.25" style="3" customWidth="1"/>
    <col min="5141" max="5141" width="11" style="3" customWidth="1"/>
    <col min="5142" max="5159" width="4.25" style="3" customWidth="1"/>
    <col min="5160" max="5376" width="9" style="3"/>
    <col min="5377" max="5377" width="2.875" style="3" customWidth="1"/>
    <col min="5378" max="5378" width="2.75" style="3" customWidth="1"/>
    <col min="5379" max="5380" width="4.25" style="3" customWidth="1"/>
    <col min="5381" max="5381" width="5.875" style="3" customWidth="1"/>
    <col min="5382" max="5396" width="4.25" style="3" customWidth="1"/>
    <col min="5397" max="5397" width="11" style="3" customWidth="1"/>
    <col min="5398" max="5415" width="4.25" style="3" customWidth="1"/>
    <col min="5416" max="5632" width="9" style="3"/>
    <col min="5633" max="5633" width="2.875" style="3" customWidth="1"/>
    <col min="5634" max="5634" width="2.75" style="3" customWidth="1"/>
    <col min="5635" max="5636" width="4.25" style="3" customWidth="1"/>
    <col min="5637" max="5637" width="5.875" style="3" customWidth="1"/>
    <col min="5638" max="5652" width="4.25" style="3" customWidth="1"/>
    <col min="5653" max="5653" width="11" style="3" customWidth="1"/>
    <col min="5654" max="5671" width="4.25" style="3" customWidth="1"/>
    <col min="5672" max="5888" width="9" style="3"/>
    <col min="5889" max="5889" width="2.875" style="3" customWidth="1"/>
    <col min="5890" max="5890" width="2.75" style="3" customWidth="1"/>
    <col min="5891" max="5892" width="4.25" style="3" customWidth="1"/>
    <col min="5893" max="5893" width="5.875" style="3" customWidth="1"/>
    <col min="5894" max="5908" width="4.25" style="3" customWidth="1"/>
    <col min="5909" max="5909" width="11" style="3" customWidth="1"/>
    <col min="5910" max="5927" width="4.25" style="3" customWidth="1"/>
    <col min="5928" max="6144" width="9" style="3"/>
    <col min="6145" max="6145" width="2.875" style="3" customWidth="1"/>
    <col min="6146" max="6146" width="2.75" style="3" customWidth="1"/>
    <col min="6147" max="6148" width="4.25" style="3" customWidth="1"/>
    <col min="6149" max="6149" width="5.875" style="3" customWidth="1"/>
    <col min="6150" max="6164" width="4.25" style="3" customWidth="1"/>
    <col min="6165" max="6165" width="11" style="3" customWidth="1"/>
    <col min="6166" max="6183" width="4.25" style="3" customWidth="1"/>
    <col min="6184" max="6400" width="9" style="3"/>
    <col min="6401" max="6401" width="2.875" style="3" customWidth="1"/>
    <col min="6402" max="6402" width="2.75" style="3" customWidth="1"/>
    <col min="6403" max="6404" width="4.25" style="3" customWidth="1"/>
    <col min="6405" max="6405" width="5.875" style="3" customWidth="1"/>
    <col min="6406" max="6420" width="4.25" style="3" customWidth="1"/>
    <col min="6421" max="6421" width="11" style="3" customWidth="1"/>
    <col min="6422" max="6439" width="4.25" style="3" customWidth="1"/>
    <col min="6440" max="6656" width="9" style="3"/>
    <col min="6657" max="6657" width="2.875" style="3" customWidth="1"/>
    <col min="6658" max="6658" width="2.75" style="3" customWidth="1"/>
    <col min="6659" max="6660" width="4.25" style="3" customWidth="1"/>
    <col min="6661" max="6661" width="5.875" style="3" customWidth="1"/>
    <col min="6662" max="6676" width="4.25" style="3" customWidth="1"/>
    <col min="6677" max="6677" width="11" style="3" customWidth="1"/>
    <col min="6678" max="6695" width="4.25" style="3" customWidth="1"/>
    <col min="6696" max="6912" width="9" style="3"/>
    <col min="6913" max="6913" width="2.875" style="3" customWidth="1"/>
    <col min="6914" max="6914" width="2.75" style="3" customWidth="1"/>
    <col min="6915" max="6916" width="4.25" style="3" customWidth="1"/>
    <col min="6917" max="6917" width="5.875" style="3" customWidth="1"/>
    <col min="6918" max="6932" width="4.25" style="3" customWidth="1"/>
    <col min="6933" max="6933" width="11" style="3" customWidth="1"/>
    <col min="6934" max="6951" width="4.25" style="3" customWidth="1"/>
    <col min="6952" max="7168" width="9" style="3"/>
    <col min="7169" max="7169" width="2.875" style="3" customWidth="1"/>
    <col min="7170" max="7170" width="2.75" style="3" customWidth="1"/>
    <col min="7171" max="7172" width="4.25" style="3" customWidth="1"/>
    <col min="7173" max="7173" width="5.875" style="3" customWidth="1"/>
    <col min="7174" max="7188" width="4.25" style="3" customWidth="1"/>
    <col min="7189" max="7189" width="11" style="3" customWidth="1"/>
    <col min="7190" max="7207" width="4.25" style="3" customWidth="1"/>
    <col min="7208" max="7424" width="9" style="3"/>
    <col min="7425" max="7425" width="2.875" style="3" customWidth="1"/>
    <col min="7426" max="7426" width="2.75" style="3" customWidth="1"/>
    <col min="7427" max="7428" width="4.25" style="3" customWidth="1"/>
    <col min="7429" max="7429" width="5.875" style="3" customWidth="1"/>
    <col min="7430" max="7444" width="4.25" style="3" customWidth="1"/>
    <col min="7445" max="7445" width="11" style="3" customWidth="1"/>
    <col min="7446" max="7463" width="4.25" style="3" customWidth="1"/>
    <col min="7464" max="7680" width="9" style="3"/>
    <col min="7681" max="7681" width="2.875" style="3" customWidth="1"/>
    <col min="7682" max="7682" width="2.75" style="3" customWidth="1"/>
    <col min="7683" max="7684" width="4.25" style="3" customWidth="1"/>
    <col min="7685" max="7685" width="5.875" style="3" customWidth="1"/>
    <col min="7686" max="7700" width="4.25" style="3" customWidth="1"/>
    <col min="7701" max="7701" width="11" style="3" customWidth="1"/>
    <col min="7702" max="7719" width="4.25" style="3" customWidth="1"/>
    <col min="7720" max="7936" width="9" style="3"/>
    <col min="7937" max="7937" width="2.875" style="3" customWidth="1"/>
    <col min="7938" max="7938" width="2.75" style="3" customWidth="1"/>
    <col min="7939" max="7940" width="4.25" style="3" customWidth="1"/>
    <col min="7941" max="7941" width="5.875" style="3" customWidth="1"/>
    <col min="7942" max="7956" width="4.25" style="3" customWidth="1"/>
    <col min="7957" max="7957" width="11" style="3" customWidth="1"/>
    <col min="7958" max="7975" width="4.25" style="3" customWidth="1"/>
    <col min="7976" max="8192" width="9" style="3"/>
    <col min="8193" max="8193" width="2.875" style="3" customWidth="1"/>
    <col min="8194" max="8194" width="2.75" style="3" customWidth="1"/>
    <col min="8195" max="8196" width="4.25" style="3" customWidth="1"/>
    <col min="8197" max="8197" width="5.875" style="3" customWidth="1"/>
    <col min="8198" max="8212" width="4.25" style="3" customWidth="1"/>
    <col min="8213" max="8213" width="11" style="3" customWidth="1"/>
    <col min="8214" max="8231" width="4.25" style="3" customWidth="1"/>
    <col min="8232" max="8448" width="9" style="3"/>
    <col min="8449" max="8449" width="2.875" style="3" customWidth="1"/>
    <col min="8450" max="8450" width="2.75" style="3" customWidth="1"/>
    <col min="8451" max="8452" width="4.25" style="3" customWidth="1"/>
    <col min="8453" max="8453" width="5.875" style="3" customWidth="1"/>
    <col min="8454" max="8468" width="4.25" style="3" customWidth="1"/>
    <col min="8469" max="8469" width="11" style="3" customWidth="1"/>
    <col min="8470" max="8487" width="4.25" style="3" customWidth="1"/>
    <col min="8488" max="8704" width="9" style="3"/>
    <col min="8705" max="8705" width="2.875" style="3" customWidth="1"/>
    <col min="8706" max="8706" width="2.75" style="3" customWidth="1"/>
    <col min="8707" max="8708" width="4.25" style="3" customWidth="1"/>
    <col min="8709" max="8709" width="5.875" style="3" customWidth="1"/>
    <col min="8710" max="8724" width="4.25" style="3" customWidth="1"/>
    <col min="8725" max="8725" width="11" style="3" customWidth="1"/>
    <col min="8726" max="8743" width="4.25" style="3" customWidth="1"/>
    <col min="8744" max="8960" width="9" style="3"/>
    <col min="8961" max="8961" width="2.875" style="3" customWidth="1"/>
    <col min="8962" max="8962" width="2.75" style="3" customWidth="1"/>
    <col min="8963" max="8964" width="4.25" style="3" customWidth="1"/>
    <col min="8965" max="8965" width="5.875" style="3" customWidth="1"/>
    <col min="8966" max="8980" width="4.25" style="3" customWidth="1"/>
    <col min="8981" max="8981" width="11" style="3" customWidth="1"/>
    <col min="8982" max="8999" width="4.25" style="3" customWidth="1"/>
    <col min="9000" max="9216" width="9" style="3"/>
    <col min="9217" max="9217" width="2.875" style="3" customWidth="1"/>
    <col min="9218" max="9218" width="2.75" style="3" customWidth="1"/>
    <col min="9219" max="9220" width="4.25" style="3" customWidth="1"/>
    <col min="9221" max="9221" width="5.875" style="3" customWidth="1"/>
    <col min="9222" max="9236" width="4.25" style="3" customWidth="1"/>
    <col min="9237" max="9237" width="11" style="3" customWidth="1"/>
    <col min="9238" max="9255" width="4.25" style="3" customWidth="1"/>
    <col min="9256" max="9472" width="9" style="3"/>
    <col min="9473" max="9473" width="2.875" style="3" customWidth="1"/>
    <col min="9474" max="9474" width="2.75" style="3" customWidth="1"/>
    <col min="9475" max="9476" width="4.25" style="3" customWidth="1"/>
    <col min="9477" max="9477" width="5.875" style="3" customWidth="1"/>
    <col min="9478" max="9492" width="4.25" style="3" customWidth="1"/>
    <col min="9493" max="9493" width="11" style="3" customWidth="1"/>
    <col min="9494" max="9511" width="4.25" style="3" customWidth="1"/>
    <col min="9512" max="9728" width="9" style="3"/>
    <col min="9729" max="9729" width="2.875" style="3" customWidth="1"/>
    <col min="9730" max="9730" width="2.75" style="3" customWidth="1"/>
    <col min="9731" max="9732" width="4.25" style="3" customWidth="1"/>
    <col min="9733" max="9733" width="5.875" style="3" customWidth="1"/>
    <col min="9734" max="9748" width="4.25" style="3" customWidth="1"/>
    <col min="9749" max="9749" width="11" style="3" customWidth="1"/>
    <col min="9750" max="9767" width="4.25" style="3" customWidth="1"/>
    <col min="9768" max="9984" width="9" style="3"/>
    <col min="9985" max="9985" width="2.875" style="3" customWidth="1"/>
    <col min="9986" max="9986" width="2.75" style="3" customWidth="1"/>
    <col min="9987" max="9988" width="4.25" style="3" customWidth="1"/>
    <col min="9989" max="9989" width="5.875" style="3" customWidth="1"/>
    <col min="9990" max="10004" width="4.25" style="3" customWidth="1"/>
    <col min="10005" max="10005" width="11" style="3" customWidth="1"/>
    <col min="10006" max="10023" width="4.25" style="3" customWidth="1"/>
    <col min="10024" max="10240" width="9" style="3"/>
    <col min="10241" max="10241" width="2.875" style="3" customWidth="1"/>
    <col min="10242" max="10242" width="2.75" style="3" customWidth="1"/>
    <col min="10243" max="10244" width="4.25" style="3" customWidth="1"/>
    <col min="10245" max="10245" width="5.875" style="3" customWidth="1"/>
    <col min="10246" max="10260" width="4.25" style="3" customWidth="1"/>
    <col min="10261" max="10261" width="11" style="3" customWidth="1"/>
    <col min="10262" max="10279" width="4.25" style="3" customWidth="1"/>
    <col min="10280" max="10496" width="9" style="3"/>
    <col min="10497" max="10497" width="2.875" style="3" customWidth="1"/>
    <col min="10498" max="10498" width="2.75" style="3" customWidth="1"/>
    <col min="10499" max="10500" width="4.25" style="3" customWidth="1"/>
    <col min="10501" max="10501" width="5.875" style="3" customWidth="1"/>
    <col min="10502" max="10516" width="4.25" style="3" customWidth="1"/>
    <col min="10517" max="10517" width="11" style="3" customWidth="1"/>
    <col min="10518" max="10535" width="4.25" style="3" customWidth="1"/>
    <col min="10536" max="10752" width="9" style="3"/>
    <col min="10753" max="10753" width="2.875" style="3" customWidth="1"/>
    <col min="10754" max="10754" width="2.75" style="3" customWidth="1"/>
    <col min="10755" max="10756" width="4.25" style="3" customWidth="1"/>
    <col min="10757" max="10757" width="5.875" style="3" customWidth="1"/>
    <col min="10758" max="10772" width="4.25" style="3" customWidth="1"/>
    <col min="10773" max="10773" width="11" style="3" customWidth="1"/>
    <col min="10774" max="10791" width="4.25" style="3" customWidth="1"/>
    <col min="10792" max="11008" width="9" style="3"/>
    <col min="11009" max="11009" width="2.875" style="3" customWidth="1"/>
    <col min="11010" max="11010" width="2.75" style="3" customWidth="1"/>
    <col min="11011" max="11012" width="4.25" style="3" customWidth="1"/>
    <col min="11013" max="11013" width="5.875" style="3" customWidth="1"/>
    <col min="11014" max="11028" width="4.25" style="3" customWidth="1"/>
    <col min="11029" max="11029" width="11" style="3" customWidth="1"/>
    <col min="11030" max="11047" width="4.25" style="3" customWidth="1"/>
    <col min="11048" max="11264" width="9" style="3"/>
    <col min="11265" max="11265" width="2.875" style="3" customWidth="1"/>
    <col min="11266" max="11266" width="2.75" style="3" customWidth="1"/>
    <col min="11267" max="11268" width="4.25" style="3" customWidth="1"/>
    <col min="11269" max="11269" width="5.875" style="3" customWidth="1"/>
    <col min="11270" max="11284" width="4.25" style="3" customWidth="1"/>
    <col min="11285" max="11285" width="11" style="3" customWidth="1"/>
    <col min="11286" max="11303" width="4.25" style="3" customWidth="1"/>
    <col min="11304" max="11520" width="9" style="3"/>
    <col min="11521" max="11521" width="2.875" style="3" customWidth="1"/>
    <col min="11522" max="11522" width="2.75" style="3" customWidth="1"/>
    <col min="11523" max="11524" width="4.25" style="3" customWidth="1"/>
    <col min="11525" max="11525" width="5.875" style="3" customWidth="1"/>
    <col min="11526" max="11540" width="4.25" style="3" customWidth="1"/>
    <col min="11541" max="11541" width="11" style="3" customWidth="1"/>
    <col min="11542" max="11559" width="4.25" style="3" customWidth="1"/>
    <col min="11560" max="11776" width="9" style="3"/>
    <col min="11777" max="11777" width="2.875" style="3" customWidth="1"/>
    <col min="11778" max="11778" width="2.75" style="3" customWidth="1"/>
    <col min="11779" max="11780" width="4.25" style="3" customWidth="1"/>
    <col min="11781" max="11781" width="5.875" style="3" customWidth="1"/>
    <col min="11782" max="11796" width="4.25" style="3" customWidth="1"/>
    <col min="11797" max="11797" width="11" style="3" customWidth="1"/>
    <col min="11798" max="11815" width="4.25" style="3" customWidth="1"/>
    <col min="11816" max="12032" width="9" style="3"/>
    <col min="12033" max="12033" width="2.875" style="3" customWidth="1"/>
    <col min="12034" max="12034" width="2.75" style="3" customWidth="1"/>
    <col min="12035" max="12036" width="4.25" style="3" customWidth="1"/>
    <col min="12037" max="12037" width="5.875" style="3" customWidth="1"/>
    <col min="12038" max="12052" width="4.25" style="3" customWidth="1"/>
    <col min="12053" max="12053" width="11" style="3" customWidth="1"/>
    <col min="12054" max="12071" width="4.25" style="3" customWidth="1"/>
    <col min="12072" max="12288" width="9" style="3"/>
    <col min="12289" max="12289" width="2.875" style="3" customWidth="1"/>
    <col min="12290" max="12290" width="2.75" style="3" customWidth="1"/>
    <col min="12291" max="12292" width="4.25" style="3" customWidth="1"/>
    <col min="12293" max="12293" width="5.875" style="3" customWidth="1"/>
    <col min="12294" max="12308" width="4.25" style="3" customWidth="1"/>
    <col min="12309" max="12309" width="11" style="3" customWidth="1"/>
    <col min="12310" max="12327" width="4.25" style="3" customWidth="1"/>
    <col min="12328" max="12544" width="9" style="3"/>
    <col min="12545" max="12545" width="2.875" style="3" customWidth="1"/>
    <col min="12546" max="12546" width="2.75" style="3" customWidth="1"/>
    <col min="12547" max="12548" width="4.25" style="3" customWidth="1"/>
    <col min="12549" max="12549" width="5.875" style="3" customWidth="1"/>
    <col min="12550" max="12564" width="4.25" style="3" customWidth="1"/>
    <col min="12565" max="12565" width="11" style="3" customWidth="1"/>
    <col min="12566" max="12583" width="4.25" style="3" customWidth="1"/>
    <col min="12584" max="12800" width="9" style="3"/>
    <col min="12801" max="12801" width="2.875" style="3" customWidth="1"/>
    <col min="12802" max="12802" width="2.75" style="3" customWidth="1"/>
    <col min="12803" max="12804" width="4.25" style="3" customWidth="1"/>
    <col min="12805" max="12805" width="5.875" style="3" customWidth="1"/>
    <col min="12806" max="12820" width="4.25" style="3" customWidth="1"/>
    <col min="12821" max="12821" width="11" style="3" customWidth="1"/>
    <col min="12822" max="12839" width="4.25" style="3" customWidth="1"/>
    <col min="12840" max="13056" width="9" style="3"/>
    <col min="13057" max="13057" width="2.875" style="3" customWidth="1"/>
    <col min="13058" max="13058" width="2.75" style="3" customWidth="1"/>
    <col min="13059" max="13060" width="4.25" style="3" customWidth="1"/>
    <col min="13061" max="13061" width="5.875" style="3" customWidth="1"/>
    <col min="13062" max="13076" width="4.25" style="3" customWidth="1"/>
    <col min="13077" max="13077" width="11" style="3" customWidth="1"/>
    <col min="13078" max="13095" width="4.25" style="3" customWidth="1"/>
    <col min="13096" max="13312" width="9" style="3"/>
    <col min="13313" max="13313" width="2.875" style="3" customWidth="1"/>
    <col min="13314" max="13314" width="2.75" style="3" customWidth="1"/>
    <col min="13315" max="13316" width="4.25" style="3" customWidth="1"/>
    <col min="13317" max="13317" width="5.875" style="3" customWidth="1"/>
    <col min="13318" max="13332" width="4.25" style="3" customWidth="1"/>
    <col min="13333" max="13333" width="11" style="3" customWidth="1"/>
    <col min="13334" max="13351" width="4.25" style="3" customWidth="1"/>
    <col min="13352" max="13568" width="9" style="3"/>
    <col min="13569" max="13569" width="2.875" style="3" customWidth="1"/>
    <col min="13570" max="13570" width="2.75" style="3" customWidth="1"/>
    <col min="13571" max="13572" width="4.25" style="3" customWidth="1"/>
    <col min="13573" max="13573" width="5.875" style="3" customWidth="1"/>
    <col min="13574" max="13588" width="4.25" style="3" customWidth="1"/>
    <col min="13589" max="13589" width="11" style="3" customWidth="1"/>
    <col min="13590" max="13607" width="4.25" style="3" customWidth="1"/>
    <col min="13608" max="13824" width="9" style="3"/>
    <col min="13825" max="13825" width="2.875" style="3" customWidth="1"/>
    <col min="13826" max="13826" width="2.75" style="3" customWidth="1"/>
    <col min="13827" max="13828" width="4.25" style="3" customWidth="1"/>
    <col min="13829" max="13829" width="5.875" style="3" customWidth="1"/>
    <col min="13830" max="13844" width="4.25" style="3" customWidth="1"/>
    <col min="13845" max="13845" width="11" style="3" customWidth="1"/>
    <col min="13846" max="13863" width="4.25" style="3" customWidth="1"/>
    <col min="13864" max="14080" width="9" style="3"/>
    <col min="14081" max="14081" width="2.875" style="3" customWidth="1"/>
    <col min="14082" max="14082" width="2.75" style="3" customWidth="1"/>
    <col min="14083" max="14084" width="4.25" style="3" customWidth="1"/>
    <col min="14085" max="14085" width="5.875" style="3" customWidth="1"/>
    <col min="14086" max="14100" width="4.25" style="3" customWidth="1"/>
    <col min="14101" max="14101" width="11" style="3" customWidth="1"/>
    <col min="14102" max="14119" width="4.25" style="3" customWidth="1"/>
    <col min="14120" max="14336" width="9" style="3"/>
    <col min="14337" max="14337" width="2.875" style="3" customWidth="1"/>
    <col min="14338" max="14338" width="2.75" style="3" customWidth="1"/>
    <col min="14339" max="14340" width="4.25" style="3" customWidth="1"/>
    <col min="14341" max="14341" width="5.875" style="3" customWidth="1"/>
    <col min="14342" max="14356" width="4.25" style="3" customWidth="1"/>
    <col min="14357" max="14357" width="11" style="3" customWidth="1"/>
    <col min="14358" max="14375" width="4.25" style="3" customWidth="1"/>
    <col min="14376" max="14592" width="9" style="3"/>
    <col min="14593" max="14593" width="2.875" style="3" customWidth="1"/>
    <col min="14594" max="14594" width="2.75" style="3" customWidth="1"/>
    <col min="14595" max="14596" width="4.25" style="3" customWidth="1"/>
    <col min="14597" max="14597" width="5.875" style="3" customWidth="1"/>
    <col min="14598" max="14612" width="4.25" style="3" customWidth="1"/>
    <col min="14613" max="14613" width="11" style="3" customWidth="1"/>
    <col min="14614" max="14631" width="4.25" style="3" customWidth="1"/>
    <col min="14632" max="14848" width="9" style="3"/>
    <col min="14849" max="14849" width="2.875" style="3" customWidth="1"/>
    <col min="14850" max="14850" width="2.75" style="3" customWidth="1"/>
    <col min="14851" max="14852" width="4.25" style="3" customWidth="1"/>
    <col min="14853" max="14853" width="5.875" style="3" customWidth="1"/>
    <col min="14854" max="14868" width="4.25" style="3" customWidth="1"/>
    <col min="14869" max="14869" width="11" style="3" customWidth="1"/>
    <col min="14870" max="14887" width="4.25" style="3" customWidth="1"/>
    <col min="14888" max="15104" width="9" style="3"/>
    <col min="15105" max="15105" width="2.875" style="3" customWidth="1"/>
    <col min="15106" max="15106" width="2.75" style="3" customWidth="1"/>
    <col min="15107" max="15108" width="4.25" style="3" customWidth="1"/>
    <col min="15109" max="15109" width="5.875" style="3" customWidth="1"/>
    <col min="15110" max="15124" width="4.25" style="3" customWidth="1"/>
    <col min="15125" max="15125" width="11" style="3" customWidth="1"/>
    <col min="15126" max="15143" width="4.25" style="3" customWidth="1"/>
    <col min="15144" max="15360" width="9" style="3"/>
    <col min="15361" max="15361" width="2.875" style="3" customWidth="1"/>
    <col min="15362" max="15362" width="2.75" style="3" customWidth="1"/>
    <col min="15363" max="15364" width="4.25" style="3" customWidth="1"/>
    <col min="15365" max="15365" width="5.875" style="3" customWidth="1"/>
    <col min="15366" max="15380" width="4.25" style="3" customWidth="1"/>
    <col min="15381" max="15381" width="11" style="3" customWidth="1"/>
    <col min="15382" max="15399" width="4.25" style="3" customWidth="1"/>
    <col min="15400" max="15616" width="9" style="3"/>
    <col min="15617" max="15617" width="2.875" style="3" customWidth="1"/>
    <col min="15618" max="15618" width="2.75" style="3" customWidth="1"/>
    <col min="15619" max="15620" width="4.25" style="3" customWidth="1"/>
    <col min="15621" max="15621" width="5.875" style="3" customWidth="1"/>
    <col min="15622" max="15636" width="4.25" style="3" customWidth="1"/>
    <col min="15637" max="15637" width="11" style="3" customWidth="1"/>
    <col min="15638" max="15655" width="4.25" style="3" customWidth="1"/>
    <col min="15656" max="15872" width="9" style="3"/>
    <col min="15873" max="15873" width="2.875" style="3" customWidth="1"/>
    <col min="15874" max="15874" width="2.75" style="3" customWidth="1"/>
    <col min="15875" max="15876" width="4.25" style="3" customWidth="1"/>
    <col min="15877" max="15877" width="5.875" style="3" customWidth="1"/>
    <col min="15878" max="15892" width="4.25" style="3" customWidth="1"/>
    <col min="15893" max="15893" width="11" style="3" customWidth="1"/>
    <col min="15894" max="15911" width="4.25" style="3" customWidth="1"/>
    <col min="15912" max="16128" width="9" style="3"/>
    <col min="16129" max="16129" width="2.875" style="3" customWidth="1"/>
    <col min="16130" max="16130" width="2.75" style="3" customWidth="1"/>
    <col min="16131" max="16132" width="4.25" style="3" customWidth="1"/>
    <col min="16133" max="16133" width="5.875" style="3" customWidth="1"/>
    <col min="16134" max="16148" width="4.25" style="3" customWidth="1"/>
    <col min="16149" max="16149" width="11" style="3" customWidth="1"/>
    <col min="16150" max="16167" width="4.25" style="3" customWidth="1"/>
    <col min="16168" max="16384" width="9" style="3"/>
  </cols>
  <sheetData>
    <row r="1" spans="1:21" ht="12.75" thickBot="1" x14ac:dyDescent="0.2">
      <c r="A1" s="1" t="s">
        <v>0</v>
      </c>
      <c r="B1" s="1"/>
      <c r="C1" s="1"/>
      <c r="D1" s="2"/>
      <c r="E1" s="2"/>
      <c r="F1" s="2"/>
      <c r="G1" s="2"/>
      <c r="H1" s="2"/>
      <c r="I1" s="2"/>
      <c r="J1" s="2"/>
      <c r="K1" s="2"/>
      <c r="L1" s="2"/>
      <c r="M1" s="2"/>
      <c r="N1" s="2"/>
      <c r="O1" s="2"/>
      <c r="P1" s="2"/>
      <c r="Q1" s="2"/>
      <c r="R1" s="2"/>
      <c r="S1" s="2"/>
      <c r="T1" s="2"/>
      <c r="U1" s="2"/>
    </row>
    <row r="2" spans="1:21" ht="21.75" customHeight="1" thickBot="1" x14ac:dyDescent="0.2">
      <c r="A2" s="246"/>
      <c r="B2" s="246"/>
      <c r="C2" s="246"/>
      <c r="D2" s="2"/>
      <c r="E2" s="2"/>
      <c r="F2" s="2"/>
      <c r="G2" s="2"/>
      <c r="H2" s="2"/>
      <c r="I2" s="2"/>
      <c r="J2" s="2"/>
      <c r="K2" s="2"/>
      <c r="L2" s="2"/>
      <c r="M2" s="2"/>
      <c r="N2" s="2"/>
      <c r="O2" s="2"/>
      <c r="P2" s="247" t="s">
        <v>1</v>
      </c>
      <c r="Q2" s="247"/>
      <c r="R2" s="247"/>
      <c r="S2" s="248"/>
      <c r="T2" s="248"/>
      <c r="U2" s="248"/>
    </row>
    <row r="3" spans="1:21" x14ac:dyDescent="0.15">
      <c r="A3" s="2"/>
      <c r="B3" s="2"/>
      <c r="C3" s="2"/>
      <c r="D3" s="2"/>
      <c r="E3" s="2"/>
      <c r="F3" s="2"/>
      <c r="G3" s="2"/>
      <c r="H3" s="2"/>
      <c r="I3" s="2"/>
      <c r="J3" s="2"/>
      <c r="K3" s="2"/>
      <c r="L3" s="2"/>
      <c r="M3" s="2"/>
      <c r="N3" s="2"/>
      <c r="O3" s="2"/>
      <c r="P3" s="2"/>
      <c r="Q3" s="2"/>
      <c r="R3" s="2"/>
      <c r="S3" s="2"/>
      <c r="T3" s="2"/>
      <c r="U3" s="2"/>
    </row>
    <row r="4" spans="1:21" s="6" customFormat="1" x14ac:dyDescent="0.15">
      <c r="A4" s="4" t="s">
        <v>2</v>
      </c>
      <c r="B4" s="4"/>
      <c r="C4" s="4"/>
      <c r="D4" s="4"/>
      <c r="E4" s="4"/>
      <c r="F4" s="4"/>
      <c r="G4" s="4"/>
      <c r="H4" s="4"/>
      <c r="I4" s="4"/>
      <c r="J4" s="4"/>
      <c r="K4" s="4"/>
      <c r="L4" s="5"/>
      <c r="M4" s="4"/>
      <c r="N4" s="4"/>
      <c r="O4" s="4"/>
      <c r="P4" s="4"/>
      <c r="Q4" s="4"/>
      <c r="R4" s="4"/>
      <c r="S4" s="4"/>
      <c r="T4" s="4"/>
      <c r="U4" s="4"/>
    </row>
    <row r="5" spans="1:21" s="6" customFormat="1" x14ac:dyDescent="0.15">
      <c r="A5" s="48"/>
      <c r="B5" s="48"/>
      <c r="C5" s="48"/>
      <c r="D5" s="48"/>
      <c r="E5" s="48"/>
      <c r="F5" s="48"/>
      <c r="G5" s="48"/>
      <c r="L5" s="48"/>
      <c r="M5" s="48"/>
      <c r="N5" s="48"/>
      <c r="O5" s="48"/>
      <c r="P5" s="48"/>
      <c r="Q5" s="48"/>
      <c r="R5" s="48"/>
      <c r="S5" s="48"/>
      <c r="T5" s="48"/>
      <c r="U5" s="48"/>
    </row>
    <row r="6" spans="1:21" x14ac:dyDescent="0.15">
      <c r="A6" s="2"/>
      <c r="B6" s="2"/>
      <c r="C6" s="2"/>
      <c r="D6" s="2"/>
      <c r="E6" s="2"/>
      <c r="F6" s="2"/>
      <c r="G6" s="2"/>
      <c r="H6" s="2"/>
      <c r="I6" s="2"/>
      <c r="J6" s="2"/>
      <c r="K6" s="2"/>
      <c r="L6" s="2"/>
      <c r="M6" s="2"/>
      <c r="N6" s="2"/>
      <c r="O6" s="2"/>
      <c r="P6" s="2"/>
      <c r="Q6" s="2" t="s">
        <v>3</v>
      </c>
      <c r="R6" s="2"/>
      <c r="S6" s="2"/>
      <c r="T6" s="2"/>
      <c r="U6" s="2"/>
    </row>
    <row r="7" spans="1:21" x14ac:dyDescent="0.15">
      <c r="A7" s="2"/>
      <c r="B7" s="2" t="s">
        <v>4</v>
      </c>
      <c r="C7" s="2"/>
      <c r="D7" s="2"/>
      <c r="E7" s="2"/>
      <c r="F7" s="2"/>
      <c r="G7" s="2"/>
      <c r="H7" s="2"/>
      <c r="I7" s="2"/>
      <c r="J7" s="2"/>
      <c r="K7" s="2"/>
      <c r="L7" s="2"/>
      <c r="M7" s="2"/>
      <c r="N7" s="2"/>
      <c r="O7" s="2"/>
      <c r="P7" s="2"/>
      <c r="Q7" s="2"/>
      <c r="R7" s="2"/>
      <c r="S7" s="2"/>
      <c r="T7" s="2"/>
      <c r="U7" s="2"/>
    </row>
    <row r="8" spans="1:21" x14ac:dyDescent="0.15">
      <c r="A8" s="2"/>
      <c r="B8" s="2"/>
      <c r="C8" s="2"/>
      <c r="D8" s="2"/>
      <c r="E8" s="2"/>
      <c r="F8" s="2"/>
      <c r="G8" s="2"/>
      <c r="H8" s="2"/>
      <c r="I8" s="2"/>
      <c r="J8" s="2"/>
      <c r="K8" s="2"/>
      <c r="L8" s="2"/>
      <c r="M8" s="2"/>
      <c r="N8" s="2"/>
      <c r="O8" s="2"/>
      <c r="P8" s="2"/>
      <c r="Q8" s="2"/>
      <c r="R8" s="2"/>
      <c r="S8" s="2"/>
      <c r="T8" s="2"/>
      <c r="U8" s="2"/>
    </row>
    <row r="9" spans="1:21" x14ac:dyDescent="0.15">
      <c r="A9" s="2"/>
      <c r="B9" s="2"/>
      <c r="C9" s="2"/>
      <c r="D9" s="2"/>
      <c r="E9" s="2"/>
      <c r="F9" s="2"/>
      <c r="G9" s="2"/>
      <c r="H9" s="2"/>
      <c r="I9" s="2"/>
      <c r="J9" s="2" t="s">
        <v>5</v>
      </c>
      <c r="K9" s="2"/>
      <c r="L9" s="2"/>
      <c r="M9" s="2" t="s">
        <v>6</v>
      </c>
      <c r="N9" s="2"/>
      <c r="O9" s="2"/>
      <c r="P9" s="2"/>
      <c r="Q9" s="2"/>
      <c r="R9" s="2"/>
      <c r="S9" s="2"/>
      <c r="T9" s="2"/>
      <c r="U9" s="2"/>
    </row>
    <row r="10" spans="1:21" x14ac:dyDescent="0.15">
      <c r="A10" s="2"/>
      <c r="B10" s="2"/>
      <c r="C10" s="2"/>
      <c r="D10" s="2"/>
      <c r="E10" s="2"/>
      <c r="F10" s="2"/>
      <c r="G10" s="2"/>
      <c r="H10" s="2"/>
      <c r="I10" s="2"/>
      <c r="J10" s="2" t="s">
        <v>7</v>
      </c>
      <c r="K10" s="2"/>
      <c r="L10" s="2"/>
      <c r="M10" s="2" t="s">
        <v>8</v>
      </c>
      <c r="N10" s="2"/>
      <c r="O10" s="2"/>
      <c r="P10" s="2"/>
      <c r="Q10" s="2"/>
      <c r="R10" s="2"/>
      <c r="S10" s="2"/>
      <c r="T10" s="2"/>
      <c r="U10" s="2"/>
    </row>
    <row r="11" spans="1:21" x14ac:dyDescent="0.15">
      <c r="A11" s="2"/>
      <c r="B11" s="2"/>
      <c r="C11" s="2"/>
      <c r="D11" s="2"/>
      <c r="E11" s="2"/>
      <c r="F11" s="2"/>
      <c r="G11" s="2"/>
      <c r="H11" s="2"/>
      <c r="I11" s="2"/>
      <c r="J11" s="2"/>
      <c r="K11" s="2"/>
      <c r="L11" s="2"/>
      <c r="M11" s="2" t="s">
        <v>9</v>
      </c>
      <c r="N11" s="2"/>
      <c r="O11" s="2"/>
      <c r="P11" s="2"/>
      <c r="Q11" s="2"/>
      <c r="R11" s="2"/>
      <c r="S11" s="2"/>
      <c r="T11" s="2"/>
      <c r="U11" s="2"/>
    </row>
    <row r="12" spans="1:21" x14ac:dyDescent="0.15">
      <c r="A12" s="2"/>
      <c r="B12" s="2"/>
      <c r="C12" s="2"/>
      <c r="D12" s="2"/>
      <c r="E12" s="2"/>
      <c r="F12" s="2"/>
      <c r="G12" s="2"/>
      <c r="H12" s="2"/>
      <c r="I12" s="2"/>
      <c r="J12" s="2"/>
      <c r="K12" s="2"/>
      <c r="L12" s="2"/>
      <c r="M12" s="2"/>
      <c r="N12" s="2"/>
      <c r="O12" s="2"/>
      <c r="P12" s="2"/>
      <c r="Q12" s="2"/>
      <c r="R12" s="2"/>
      <c r="S12" s="2"/>
      <c r="T12" s="2"/>
      <c r="U12" s="2"/>
    </row>
    <row r="13" spans="1:21" x14ac:dyDescent="0.15">
      <c r="A13" s="7" t="s">
        <v>10</v>
      </c>
      <c r="B13" s="48"/>
      <c r="C13" s="48"/>
      <c r="D13" s="2"/>
      <c r="E13" s="2"/>
      <c r="F13" s="2"/>
      <c r="G13" s="2"/>
      <c r="H13" s="2"/>
      <c r="I13" s="2"/>
      <c r="J13" s="2"/>
      <c r="K13" s="2"/>
      <c r="L13" s="2"/>
      <c r="M13" s="2"/>
      <c r="N13" s="2"/>
      <c r="O13" s="2"/>
      <c r="P13" s="2"/>
      <c r="Q13" s="2"/>
      <c r="R13" s="2"/>
      <c r="S13" s="2"/>
      <c r="T13" s="2"/>
      <c r="U13" s="2"/>
    </row>
    <row r="14" spans="1:21" x14ac:dyDescent="0.15">
      <c r="A14" s="6"/>
      <c r="B14" s="8" t="s">
        <v>11</v>
      </c>
      <c r="C14" s="249" t="s">
        <v>12</v>
      </c>
      <c r="D14" s="249"/>
      <c r="E14" s="249"/>
      <c r="F14" s="249"/>
      <c r="G14" s="2"/>
      <c r="H14" s="2"/>
      <c r="I14" s="2"/>
      <c r="J14" s="2"/>
      <c r="K14" s="2"/>
      <c r="L14" s="2"/>
      <c r="M14" s="2"/>
      <c r="N14" s="2"/>
      <c r="O14" s="2"/>
      <c r="P14" s="2"/>
      <c r="Q14" s="2"/>
      <c r="R14" s="2"/>
      <c r="S14" s="2"/>
      <c r="T14" s="2"/>
      <c r="U14" s="2"/>
    </row>
    <row r="15" spans="1:21" x14ac:dyDescent="0.15">
      <c r="A15" s="6"/>
      <c r="B15" s="8" t="s">
        <v>11</v>
      </c>
      <c r="C15" s="249" t="s">
        <v>13</v>
      </c>
      <c r="D15" s="249"/>
      <c r="E15" s="249"/>
      <c r="F15" s="249"/>
      <c r="G15" s="250" t="s">
        <v>14</v>
      </c>
      <c r="H15" s="250"/>
      <c r="I15" s="250"/>
      <c r="J15" s="250"/>
      <c r="K15" s="250"/>
      <c r="L15" s="250"/>
      <c r="M15" s="250"/>
      <c r="N15" s="250"/>
      <c r="O15" s="250"/>
      <c r="P15" s="250"/>
      <c r="Q15" s="250"/>
      <c r="R15" s="250"/>
      <c r="S15" s="250"/>
      <c r="T15" s="250"/>
      <c r="U15" s="250"/>
    </row>
    <row r="16" spans="1:21" x14ac:dyDescent="0.15">
      <c r="A16" s="6"/>
      <c r="B16" s="8" t="s">
        <v>11</v>
      </c>
      <c r="C16" s="249" t="s">
        <v>15</v>
      </c>
      <c r="D16" s="249"/>
      <c r="E16" s="249"/>
      <c r="F16" s="249"/>
      <c r="G16" s="250"/>
      <c r="H16" s="250"/>
      <c r="I16" s="250"/>
      <c r="J16" s="250"/>
      <c r="K16" s="250"/>
      <c r="L16" s="250"/>
      <c r="M16" s="250"/>
      <c r="N16" s="250"/>
      <c r="O16" s="250"/>
      <c r="P16" s="250"/>
      <c r="Q16" s="250"/>
      <c r="R16" s="250"/>
      <c r="S16" s="250"/>
      <c r="T16" s="250"/>
      <c r="U16" s="250"/>
    </row>
    <row r="17" spans="1:21" ht="12.75" thickBot="1" x14ac:dyDescent="0.2">
      <c r="A17" s="6"/>
      <c r="B17" s="8" t="s">
        <v>11</v>
      </c>
      <c r="C17" s="223" t="s">
        <v>16</v>
      </c>
      <c r="D17" s="223"/>
      <c r="E17" s="223"/>
      <c r="F17" s="223"/>
      <c r="G17" s="9"/>
      <c r="H17" s="9"/>
      <c r="I17" s="9"/>
      <c r="J17" s="9"/>
      <c r="K17" s="9"/>
      <c r="L17" s="9"/>
      <c r="M17" s="9"/>
      <c r="N17" s="9"/>
      <c r="O17" s="9"/>
      <c r="P17" s="9"/>
      <c r="Q17" s="9"/>
      <c r="R17" s="9"/>
      <c r="S17" s="9"/>
      <c r="T17" s="9"/>
      <c r="U17" s="9"/>
    </row>
    <row r="18" spans="1:21" s="6" customFormat="1" ht="22.5" customHeight="1" thickBot="1" x14ac:dyDescent="0.2">
      <c r="A18" s="47"/>
      <c r="B18" s="47"/>
      <c r="C18" s="47"/>
      <c r="D18" s="47"/>
      <c r="E18" s="47"/>
      <c r="F18" s="47"/>
      <c r="G18" s="47"/>
      <c r="H18" s="224" t="s">
        <v>17</v>
      </c>
      <c r="I18" s="225"/>
      <c r="J18" s="225"/>
      <c r="K18" s="225"/>
      <c r="L18" s="10"/>
      <c r="M18" s="10"/>
      <c r="N18" s="10"/>
      <c r="O18" s="10"/>
      <c r="P18" s="10"/>
      <c r="Q18" s="10"/>
      <c r="R18" s="10"/>
      <c r="S18" s="10"/>
      <c r="T18" s="10"/>
      <c r="U18" s="11"/>
    </row>
    <row r="19" spans="1:21" ht="18" customHeight="1" x14ac:dyDescent="0.15">
      <c r="A19" s="226" t="s">
        <v>18</v>
      </c>
      <c r="B19" s="228" t="s">
        <v>19</v>
      </c>
      <c r="C19" s="229"/>
      <c r="D19" s="229"/>
      <c r="E19" s="230"/>
      <c r="F19" s="196"/>
      <c r="G19" s="197"/>
      <c r="H19" s="197"/>
      <c r="I19" s="197"/>
      <c r="J19" s="197"/>
      <c r="K19" s="197"/>
      <c r="L19" s="197"/>
      <c r="M19" s="197"/>
      <c r="N19" s="197"/>
      <c r="O19" s="197"/>
      <c r="P19" s="197"/>
      <c r="Q19" s="197"/>
      <c r="R19" s="197"/>
      <c r="S19" s="197"/>
      <c r="T19" s="197"/>
      <c r="U19" s="198"/>
    </row>
    <row r="20" spans="1:21" ht="12.75" customHeight="1" x14ac:dyDescent="0.15">
      <c r="A20" s="227"/>
      <c r="B20" s="231" t="s">
        <v>20</v>
      </c>
      <c r="C20" s="232"/>
      <c r="D20" s="232"/>
      <c r="E20" s="233"/>
      <c r="F20" s="237"/>
      <c r="G20" s="238"/>
      <c r="H20" s="238"/>
      <c r="I20" s="238"/>
      <c r="J20" s="238"/>
      <c r="K20" s="238"/>
      <c r="L20" s="238"/>
      <c r="M20" s="238"/>
      <c r="N20" s="238"/>
      <c r="O20" s="238"/>
      <c r="P20" s="238"/>
      <c r="Q20" s="238"/>
      <c r="R20" s="238"/>
      <c r="S20" s="238"/>
      <c r="T20" s="238"/>
      <c r="U20" s="239"/>
    </row>
    <row r="21" spans="1:21" ht="12.75" customHeight="1" x14ac:dyDescent="0.15">
      <c r="A21" s="227"/>
      <c r="B21" s="234"/>
      <c r="C21" s="235"/>
      <c r="D21" s="235"/>
      <c r="E21" s="236"/>
      <c r="F21" s="212"/>
      <c r="G21" s="159"/>
      <c r="H21" s="159"/>
      <c r="I21" s="159"/>
      <c r="J21" s="159"/>
      <c r="K21" s="159"/>
      <c r="L21" s="159"/>
      <c r="M21" s="159"/>
      <c r="N21" s="159"/>
      <c r="O21" s="159"/>
      <c r="P21" s="159"/>
      <c r="Q21" s="159"/>
      <c r="R21" s="159"/>
      <c r="S21" s="159"/>
      <c r="T21" s="159"/>
      <c r="U21" s="160"/>
    </row>
    <row r="22" spans="1:21" ht="18" customHeight="1" x14ac:dyDescent="0.15">
      <c r="A22" s="227"/>
      <c r="B22" s="170" t="s">
        <v>21</v>
      </c>
      <c r="C22" s="171"/>
      <c r="D22" s="171"/>
      <c r="E22" s="172"/>
      <c r="F22" s="211" t="s">
        <v>22</v>
      </c>
      <c r="G22" s="129"/>
      <c r="H22" s="129"/>
      <c r="I22" s="129"/>
      <c r="J22" s="129"/>
      <c r="K22" s="129"/>
      <c r="L22" s="129"/>
      <c r="M22" s="129"/>
      <c r="N22" s="129"/>
      <c r="O22" s="129"/>
      <c r="P22" s="129"/>
      <c r="Q22" s="129"/>
      <c r="R22" s="129"/>
      <c r="S22" s="129"/>
      <c r="T22" s="129"/>
      <c r="U22" s="130"/>
    </row>
    <row r="23" spans="1:21" ht="18" customHeight="1" x14ac:dyDescent="0.15">
      <c r="A23" s="227"/>
      <c r="B23" s="199"/>
      <c r="C23" s="200"/>
      <c r="D23" s="200"/>
      <c r="E23" s="201"/>
      <c r="F23" s="240" t="s">
        <v>23</v>
      </c>
      <c r="G23" s="241"/>
      <c r="H23" s="241"/>
      <c r="I23" s="241"/>
      <c r="J23" s="241"/>
      <c r="K23" s="241"/>
      <c r="L23" s="241"/>
      <c r="M23" s="241"/>
      <c r="N23" s="241"/>
      <c r="O23" s="241"/>
      <c r="P23" s="241"/>
      <c r="Q23" s="241"/>
      <c r="R23" s="241"/>
      <c r="S23" s="241"/>
      <c r="T23" s="241"/>
      <c r="U23" s="242"/>
    </row>
    <row r="24" spans="1:21" ht="18" customHeight="1" x14ac:dyDescent="0.15">
      <c r="A24" s="227"/>
      <c r="B24" s="202"/>
      <c r="C24" s="203"/>
      <c r="D24" s="203"/>
      <c r="E24" s="204"/>
      <c r="F24" s="243"/>
      <c r="G24" s="244"/>
      <c r="H24" s="244"/>
      <c r="I24" s="244"/>
      <c r="J24" s="244"/>
      <c r="K24" s="244"/>
      <c r="L24" s="244"/>
      <c r="M24" s="244"/>
      <c r="N24" s="244"/>
      <c r="O24" s="244"/>
      <c r="P24" s="244"/>
      <c r="Q24" s="244"/>
      <c r="R24" s="244"/>
      <c r="S24" s="244"/>
      <c r="T24" s="244"/>
      <c r="U24" s="245"/>
    </row>
    <row r="25" spans="1:21" ht="18" customHeight="1" x14ac:dyDescent="0.15">
      <c r="A25" s="227"/>
      <c r="B25" s="185" t="s">
        <v>24</v>
      </c>
      <c r="C25" s="171"/>
      <c r="D25" s="171"/>
      <c r="E25" s="172"/>
      <c r="F25" s="173" t="s">
        <v>25</v>
      </c>
      <c r="G25" s="174"/>
      <c r="H25" s="175"/>
      <c r="I25" s="173"/>
      <c r="J25" s="174"/>
      <c r="K25" s="174"/>
      <c r="L25" s="175"/>
      <c r="M25" s="173" t="s">
        <v>26</v>
      </c>
      <c r="N25" s="174"/>
      <c r="O25" s="175"/>
      <c r="P25" s="176"/>
      <c r="Q25" s="177"/>
      <c r="R25" s="177"/>
      <c r="S25" s="177"/>
      <c r="T25" s="177"/>
      <c r="U25" s="178"/>
    </row>
    <row r="26" spans="1:21" ht="27" customHeight="1" x14ac:dyDescent="0.15">
      <c r="A26" s="227"/>
      <c r="B26" s="202"/>
      <c r="C26" s="203"/>
      <c r="D26" s="203"/>
      <c r="E26" s="204"/>
      <c r="F26" s="213"/>
      <c r="G26" s="214"/>
      <c r="H26" s="215"/>
      <c r="I26" s="213"/>
      <c r="J26" s="214"/>
      <c r="K26" s="214"/>
      <c r="L26" s="215"/>
      <c r="M26" s="179" t="s">
        <v>27</v>
      </c>
      <c r="N26" s="180"/>
      <c r="O26" s="181"/>
      <c r="P26" s="182"/>
      <c r="Q26" s="183"/>
      <c r="R26" s="183"/>
      <c r="S26" s="183"/>
      <c r="T26" s="183"/>
      <c r="U26" s="184"/>
    </row>
    <row r="27" spans="1:21" ht="18" customHeight="1" x14ac:dyDescent="0.15">
      <c r="A27" s="227"/>
      <c r="B27" s="153" t="s">
        <v>28</v>
      </c>
      <c r="C27" s="154"/>
      <c r="D27" s="154"/>
      <c r="E27" s="155"/>
      <c r="F27" s="186" t="s">
        <v>29</v>
      </c>
      <c r="G27" s="186"/>
      <c r="H27" s="187"/>
      <c r="I27" s="188"/>
      <c r="J27" s="188"/>
      <c r="K27" s="188"/>
      <c r="L27" s="189"/>
      <c r="M27" s="170" t="s">
        <v>30</v>
      </c>
      <c r="N27" s="171"/>
      <c r="O27" s="172"/>
      <c r="P27" s="173"/>
      <c r="Q27" s="174"/>
      <c r="R27" s="174"/>
      <c r="S27" s="174"/>
      <c r="T27" s="174"/>
      <c r="U27" s="216"/>
    </row>
    <row r="28" spans="1:21" ht="18" customHeight="1" thickBot="1" x14ac:dyDescent="0.2">
      <c r="A28" s="227"/>
      <c r="B28" s="185" t="s">
        <v>31</v>
      </c>
      <c r="C28" s="171"/>
      <c r="D28" s="171"/>
      <c r="E28" s="172"/>
      <c r="F28" s="221" t="s">
        <v>29</v>
      </c>
      <c r="G28" s="221"/>
      <c r="H28" s="211"/>
      <c r="I28" s="129"/>
      <c r="J28" s="129"/>
      <c r="K28" s="129"/>
      <c r="L28" s="222"/>
      <c r="M28" s="199"/>
      <c r="N28" s="200"/>
      <c r="O28" s="201"/>
      <c r="P28" s="218"/>
      <c r="Q28" s="219"/>
      <c r="R28" s="219"/>
      <c r="S28" s="219"/>
      <c r="T28" s="219"/>
      <c r="U28" s="220"/>
    </row>
    <row r="29" spans="1:21" ht="18" customHeight="1" x14ac:dyDescent="0.15">
      <c r="A29" s="190" t="s">
        <v>32</v>
      </c>
      <c r="B29" s="193" t="s">
        <v>26</v>
      </c>
      <c r="C29" s="194"/>
      <c r="D29" s="194"/>
      <c r="E29" s="195"/>
      <c r="F29" s="196"/>
      <c r="G29" s="197"/>
      <c r="H29" s="197"/>
      <c r="I29" s="197"/>
      <c r="J29" s="197"/>
      <c r="K29" s="197"/>
      <c r="L29" s="197"/>
      <c r="M29" s="197"/>
      <c r="N29" s="197"/>
      <c r="O29" s="197"/>
      <c r="P29" s="197"/>
      <c r="Q29" s="197"/>
      <c r="R29" s="197"/>
      <c r="S29" s="197"/>
      <c r="T29" s="197"/>
      <c r="U29" s="198"/>
    </row>
    <row r="30" spans="1:21" ht="18" customHeight="1" x14ac:dyDescent="0.15">
      <c r="A30" s="191"/>
      <c r="B30" s="199" t="s">
        <v>33</v>
      </c>
      <c r="C30" s="200"/>
      <c r="D30" s="200"/>
      <c r="E30" s="201"/>
      <c r="F30" s="205"/>
      <c r="G30" s="206"/>
      <c r="H30" s="206"/>
      <c r="I30" s="206"/>
      <c r="J30" s="206"/>
      <c r="K30" s="206"/>
      <c r="L30" s="206"/>
      <c r="M30" s="206"/>
      <c r="N30" s="206"/>
      <c r="O30" s="206"/>
      <c r="P30" s="206"/>
      <c r="Q30" s="206"/>
      <c r="R30" s="206"/>
      <c r="S30" s="206"/>
      <c r="T30" s="206"/>
      <c r="U30" s="207"/>
    </row>
    <row r="31" spans="1:21" ht="18" customHeight="1" x14ac:dyDescent="0.15">
      <c r="A31" s="191"/>
      <c r="B31" s="202"/>
      <c r="C31" s="203"/>
      <c r="D31" s="203"/>
      <c r="E31" s="204"/>
      <c r="F31" s="208"/>
      <c r="G31" s="209"/>
      <c r="H31" s="209"/>
      <c r="I31" s="209"/>
      <c r="J31" s="209"/>
      <c r="K31" s="209"/>
      <c r="L31" s="209"/>
      <c r="M31" s="209"/>
      <c r="N31" s="209"/>
      <c r="O31" s="209"/>
      <c r="P31" s="209"/>
      <c r="Q31" s="209"/>
      <c r="R31" s="209"/>
      <c r="S31" s="209"/>
      <c r="T31" s="209"/>
      <c r="U31" s="210"/>
    </row>
    <row r="32" spans="1:21" ht="18" customHeight="1" x14ac:dyDescent="0.15">
      <c r="A32" s="191"/>
      <c r="B32" s="170" t="s">
        <v>34</v>
      </c>
      <c r="C32" s="171"/>
      <c r="D32" s="171"/>
      <c r="E32" s="172"/>
      <c r="F32" s="211" t="s">
        <v>22</v>
      </c>
      <c r="G32" s="129"/>
      <c r="H32" s="129"/>
      <c r="I32" s="129"/>
      <c r="J32" s="129"/>
      <c r="K32" s="129"/>
      <c r="L32" s="129"/>
      <c r="M32" s="129"/>
      <c r="N32" s="129"/>
      <c r="O32" s="129"/>
      <c r="P32" s="129"/>
      <c r="Q32" s="129"/>
      <c r="R32" s="129"/>
      <c r="S32" s="129"/>
      <c r="T32" s="129"/>
      <c r="U32" s="130"/>
    </row>
    <row r="33" spans="1:21" ht="35.25" customHeight="1" x14ac:dyDescent="0.15">
      <c r="A33" s="191"/>
      <c r="B33" s="199"/>
      <c r="C33" s="200"/>
      <c r="D33" s="200"/>
      <c r="E33" s="201"/>
      <c r="F33" s="212" t="s">
        <v>35</v>
      </c>
      <c r="G33" s="159"/>
      <c r="H33" s="159"/>
      <c r="I33" s="159"/>
      <c r="J33" s="159"/>
      <c r="K33" s="159"/>
      <c r="L33" s="159"/>
      <c r="M33" s="159"/>
      <c r="N33" s="159"/>
      <c r="O33" s="159"/>
      <c r="P33" s="159"/>
      <c r="Q33" s="159"/>
      <c r="R33" s="159"/>
      <c r="S33" s="159"/>
      <c r="T33" s="159"/>
      <c r="U33" s="160"/>
    </row>
    <row r="34" spans="1:21" ht="18" customHeight="1" x14ac:dyDescent="0.15">
      <c r="A34" s="191"/>
      <c r="B34" s="170" t="s">
        <v>36</v>
      </c>
      <c r="C34" s="171"/>
      <c r="D34" s="171"/>
      <c r="E34" s="172"/>
      <c r="F34" s="173" t="s">
        <v>25</v>
      </c>
      <c r="G34" s="174"/>
      <c r="H34" s="175"/>
      <c r="I34" s="173"/>
      <c r="J34" s="174"/>
      <c r="K34" s="174"/>
      <c r="L34" s="175"/>
      <c r="M34" s="173" t="s">
        <v>26</v>
      </c>
      <c r="N34" s="174"/>
      <c r="O34" s="175"/>
      <c r="P34" s="176"/>
      <c r="Q34" s="177"/>
      <c r="R34" s="177"/>
      <c r="S34" s="177"/>
      <c r="T34" s="177"/>
      <c r="U34" s="178"/>
    </row>
    <row r="35" spans="1:21" ht="27" customHeight="1" x14ac:dyDescent="0.15">
      <c r="A35" s="191"/>
      <c r="B35" s="202"/>
      <c r="C35" s="203"/>
      <c r="D35" s="203"/>
      <c r="E35" s="204"/>
      <c r="F35" s="213"/>
      <c r="G35" s="214"/>
      <c r="H35" s="215"/>
      <c r="I35" s="213"/>
      <c r="J35" s="214"/>
      <c r="K35" s="214"/>
      <c r="L35" s="215"/>
      <c r="M35" s="179" t="s">
        <v>27</v>
      </c>
      <c r="N35" s="180"/>
      <c r="O35" s="181"/>
      <c r="P35" s="182"/>
      <c r="Q35" s="183"/>
      <c r="R35" s="183"/>
      <c r="S35" s="183"/>
      <c r="T35" s="183"/>
      <c r="U35" s="184"/>
    </row>
    <row r="36" spans="1:21" ht="18" customHeight="1" x14ac:dyDescent="0.15">
      <c r="A36" s="191"/>
      <c r="B36" s="153" t="s">
        <v>37</v>
      </c>
      <c r="C36" s="154"/>
      <c r="D36" s="154"/>
      <c r="E36" s="155"/>
      <c r="F36" s="186" t="s">
        <v>29</v>
      </c>
      <c r="G36" s="186"/>
      <c r="H36" s="187"/>
      <c r="I36" s="188"/>
      <c r="J36" s="188"/>
      <c r="K36" s="188"/>
      <c r="L36" s="189"/>
      <c r="M36" s="170" t="s">
        <v>38</v>
      </c>
      <c r="N36" s="171"/>
      <c r="O36" s="172"/>
      <c r="P36" s="173"/>
      <c r="Q36" s="174"/>
      <c r="R36" s="174"/>
      <c r="S36" s="174"/>
      <c r="T36" s="174"/>
      <c r="U36" s="216"/>
    </row>
    <row r="37" spans="1:21" ht="18" customHeight="1" x14ac:dyDescent="0.15">
      <c r="A37" s="191"/>
      <c r="B37" s="185" t="s">
        <v>31</v>
      </c>
      <c r="C37" s="171"/>
      <c r="D37" s="171"/>
      <c r="E37" s="172"/>
      <c r="F37" s="186" t="s">
        <v>29</v>
      </c>
      <c r="G37" s="186"/>
      <c r="H37" s="187"/>
      <c r="I37" s="188"/>
      <c r="J37" s="188"/>
      <c r="K37" s="188"/>
      <c r="L37" s="189"/>
      <c r="M37" s="202"/>
      <c r="N37" s="203"/>
      <c r="O37" s="204"/>
      <c r="P37" s="213"/>
      <c r="Q37" s="214"/>
      <c r="R37" s="214"/>
      <c r="S37" s="214"/>
      <c r="T37" s="214"/>
      <c r="U37" s="217"/>
    </row>
    <row r="38" spans="1:21" ht="18" customHeight="1" x14ac:dyDescent="0.15">
      <c r="A38" s="191"/>
      <c r="B38" s="153" t="s">
        <v>39</v>
      </c>
      <c r="C38" s="154"/>
      <c r="D38" s="154"/>
      <c r="E38" s="155"/>
      <c r="F38" s="156" t="s">
        <v>159</v>
      </c>
      <c r="G38" s="157"/>
      <c r="H38" s="157"/>
      <c r="I38" s="157"/>
      <c r="J38" s="157"/>
      <c r="K38" s="157"/>
      <c r="L38" s="158"/>
      <c r="M38" s="167" t="s">
        <v>40</v>
      </c>
      <c r="N38" s="168"/>
      <c r="O38" s="169"/>
      <c r="P38" s="129"/>
      <c r="Q38" s="129"/>
      <c r="R38" s="129"/>
      <c r="S38" s="129"/>
      <c r="T38" s="129"/>
      <c r="U38" s="130"/>
    </row>
    <row r="39" spans="1:21" ht="18" customHeight="1" x14ac:dyDescent="0.15">
      <c r="A39" s="191"/>
      <c r="B39" s="153" t="s">
        <v>41</v>
      </c>
      <c r="C39" s="154"/>
      <c r="D39" s="154"/>
      <c r="E39" s="155"/>
      <c r="F39" s="161" t="s">
        <v>42</v>
      </c>
      <c r="G39" s="162"/>
      <c r="H39" s="162"/>
      <c r="I39" s="162"/>
      <c r="J39" s="162"/>
      <c r="K39" s="162"/>
      <c r="L39" s="163"/>
      <c r="M39" s="167"/>
      <c r="N39" s="168"/>
      <c r="O39" s="169"/>
      <c r="P39" s="159"/>
      <c r="Q39" s="159"/>
      <c r="R39" s="159"/>
      <c r="S39" s="159"/>
      <c r="T39" s="159"/>
      <c r="U39" s="160"/>
    </row>
    <row r="40" spans="1:21" ht="27" customHeight="1" x14ac:dyDescent="0.15">
      <c r="A40" s="191"/>
      <c r="B40" s="170" t="s">
        <v>43</v>
      </c>
      <c r="C40" s="171"/>
      <c r="D40" s="171"/>
      <c r="E40" s="172"/>
      <c r="F40" s="146" t="s">
        <v>44</v>
      </c>
      <c r="G40" s="147"/>
      <c r="H40" s="148"/>
      <c r="I40" s="149"/>
      <c r="J40" s="49" t="s">
        <v>45</v>
      </c>
      <c r="K40" s="150" t="s">
        <v>46</v>
      </c>
      <c r="L40" s="148"/>
      <c r="M40" s="151" t="s">
        <v>47</v>
      </c>
      <c r="N40" s="151"/>
      <c r="O40" s="151"/>
      <c r="P40" s="152"/>
      <c r="Q40" s="164" t="s">
        <v>48</v>
      </c>
      <c r="R40" s="165"/>
      <c r="S40" s="165"/>
      <c r="T40" s="148" t="s">
        <v>49</v>
      </c>
      <c r="U40" s="166"/>
    </row>
    <row r="41" spans="1:21" ht="18" customHeight="1" x14ac:dyDescent="0.15">
      <c r="A41" s="191"/>
      <c r="B41" s="126" t="s">
        <v>50</v>
      </c>
      <c r="C41" s="127"/>
      <c r="D41" s="127"/>
      <c r="E41" s="127"/>
      <c r="F41" s="127"/>
      <c r="G41" s="127"/>
      <c r="H41" s="127"/>
      <c r="I41" s="127"/>
      <c r="J41" s="128"/>
      <c r="K41" s="129"/>
      <c r="L41" s="129"/>
      <c r="M41" s="129"/>
      <c r="N41" s="129"/>
      <c r="O41" s="129"/>
      <c r="P41" s="129"/>
      <c r="Q41" s="129"/>
      <c r="R41" s="129"/>
      <c r="S41" s="129"/>
      <c r="T41" s="129"/>
      <c r="U41" s="130"/>
    </row>
    <row r="42" spans="1:21" ht="17.25" customHeight="1" x14ac:dyDescent="0.15">
      <c r="A42" s="191"/>
      <c r="B42" s="131" t="s">
        <v>164</v>
      </c>
      <c r="C42" s="132"/>
      <c r="D42" s="132"/>
      <c r="E42" s="132"/>
      <c r="F42" s="134" t="s">
        <v>51</v>
      </c>
      <c r="G42" s="134"/>
      <c r="H42" s="134"/>
      <c r="I42" s="134"/>
      <c r="J42" s="134"/>
      <c r="K42" s="135" t="s">
        <v>153</v>
      </c>
      <c r="L42" s="136"/>
      <c r="M42" s="136"/>
      <c r="N42" s="136"/>
      <c r="O42" s="136"/>
      <c r="P42" s="137"/>
      <c r="Q42" s="63" t="s">
        <v>11</v>
      </c>
      <c r="R42" s="138" t="s">
        <v>154</v>
      </c>
      <c r="S42" s="138"/>
      <c r="T42" s="138"/>
      <c r="U42" s="139"/>
    </row>
    <row r="43" spans="1:21" ht="17.25" customHeight="1" x14ac:dyDescent="0.15">
      <c r="A43" s="191"/>
      <c r="B43" s="132"/>
      <c r="C43" s="132"/>
      <c r="D43" s="132"/>
      <c r="E43" s="132"/>
      <c r="F43" s="142" t="s">
        <v>155</v>
      </c>
      <c r="G43" s="142"/>
      <c r="H43" s="142"/>
      <c r="I43" s="142"/>
      <c r="J43" s="142"/>
      <c r="K43" s="143" t="s">
        <v>156</v>
      </c>
      <c r="L43" s="144"/>
      <c r="M43" s="144"/>
      <c r="N43" s="144"/>
      <c r="O43" s="144"/>
      <c r="P43" s="145"/>
      <c r="Q43" s="64" t="s">
        <v>11</v>
      </c>
      <c r="R43" s="138"/>
      <c r="S43" s="138"/>
      <c r="T43" s="138"/>
      <c r="U43" s="139"/>
    </row>
    <row r="44" spans="1:21" ht="17.25" customHeight="1" x14ac:dyDescent="0.15">
      <c r="A44" s="191"/>
      <c r="B44" s="132"/>
      <c r="C44" s="132"/>
      <c r="D44" s="132"/>
      <c r="E44" s="132"/>
      <c r="F44" s="142" t="s">
        <v>157</v>
      </c>
      <c r="G44" s="142"/>
      <c r="H44" s="142"/>
      <c r="I44" s="142"/>
      <c r="J44" s="142"/>
      <c r="K44" s="143" t="s">
        <v>156</v>
      </c>
      <c r="L44" s="144"/>
      <c r="M44" s="144"/>
      <c r="N44" s="144"/>
      <c r="O44" s="144"/>
      <c r="P44" s="145"/>
      <c r="Q44" s="64" t="s">
        <v>11</v>
      </c>
      <c r="R44" s="138"/>
      <c r="S44" s="138"/>
      <c r="T44" s="138"/>
      <c r="U44" s="139"/>
    </row>
    <row r="45" spans="1:21" ht="17.25" customHeight="1" thickBot="1" x14ac:dyDescent="0.2">
      <c r="A45" s="192"/>
      <c r="B45" s="133"/>
      <c r="C45" s="133"/>
      <c r="D45" s="133"/>
      <c r="E45" s="133"/>
      <c r="F45" s="122" t="s">
        <v>158</v>
      </c>
      <c r="G45" s="122"/>
      <c r="H45" s="122"/>
      <c r="I45" s="122"/>
      <c r="J45" s="122"/>
      <c r="K45" s="123" t="s">
        <v>156</v>
      </c>
      <c r="L45" s="124"/>
      <c r="M45" s="124"/>
      <c r="N45" s="124"/>
      <c r="O45" s="124"/>
      <c r="P45" s="125"/>
      <c r="Q45" s="65" t="s">
        <v>11</v>
      </c>
      <c r="R45" s="140"/>
      <c r="S45" s="140"/>
      <c r="T45" s="140"/>
      <c r="U45" s="141"/>
    </row>
  </sheetData>
  <mergeCells count="80">
    <mergeCell ref="A2:C2"/>
    <mergeCell ref="P2:R2"/>
    <mergeCell ref="S2:U2"/>
    <mergeCell ref="C14:F14"/>
    <mergeCell ref="C15:F15"/>
    <mergeCell ref="G15:U16"/>
    <mergeCell ref="C16:F16"/>
    <mergeCell ref="C17:F17"/>
    <mergeCell ref="H18:K18"/>
    <mergeCell ref="A19:A28"/>
    <mergeCell ref="B19:E19"/>
    <mergeCell ref="F19:U19"/>
    <mergeCell ref="B20:E21"/>
    <mergeCell ref="F20:U21"/>
    <mergeCell ref="B22:E24"/>
    <mergeCell ref="F22:U22"/>
    <mergeCell ref="F23:U24"/>
    <mergeCell ref="B25:E26"/>
    <mergeCell ref="F25:H26"/>
    <mergeCell ref="I25:L26"/>
    <mergeCell ref="M25:O25"/>
    <mergeCell ref="P25:U25"/>
    <mergeCell ref="M26:O26"/>
    <mergeCell ref="P26:U26"/>
    <mergeCell ref="B27:E27"/>
    <mergeCell ref="F27:G27"/>
    <mergeCell ref="H27:L27"/>
    <mergeCell ref="M27:O28"/>
    <mergeCell ref="P27:U28"/>
    <mergeCell ref="B28:E28"/>
    <mergeCell ref="F28:G28"/>
    <mergeCell ref="H28:L28"/>
    <mergeCell ref="A29:A45"/>
    <mergeCell ref="B29:E29"/>
    <mergeCell ref="F29:U29"/>
    <mergeCell ref="B30:E31"/>
    <mergeCell ref="F30:U31"/>
    <mergeCell ref="B32:E33"/>
    <mergeCell ref="F32:U32"/>
    <mergeCell ref="F33:U33"/>
    <mergeCell ref="B34:E35"/>
    <mergeCell ref="F34:H35"/>
    <mergeCell ref="B36:E36"/>
    <mergeCell ref="F36:G36"/>
    <mergeCell ref="H36:L36"/>
    <mergeCell ref="M36:O37"/>
    <mergeCell ref="P36:U37"/>
    <mergeCell ref="I34:L35"/>
    <mergeCell ref="M34:O34"/>
    <mergeCell ref="P34:U34"/>
    <mergeCell ref="M35:O35"/>
    <mergeCell ref="P35:U35"/>
    <mergeCell ref="B37:E37"/>
    <mergeCell ref="F37:G37"/>
    <mergeCell ref="H37:L37"/>
    <mergeCell ref="F40:G40"/>
    <mergeCell ref="H40:I40"/>
    <mergeCell ref="K40:L40"/>
    <mergeCell ref="M40:P40"/>
    <mergeCell ref="B38:E38"/>
    <mergeCell ref="F38:L38"/>
    <mergeCell ref="P38:U39"/>
    <mergeCell ref="B39:E39"/>
    <mergeCell ref="F39:L39"/>
    <mergeCell ref="Q40:S40"/>
    <mergeCell ref="T40:U40"/>
    <mergeCell ref="M38:O39"/>
    <mergeCell ref="B40:E40"/>
    <mergeCell ref="F45:J45"/>
    <mergeCell ref="K45:P45"/>
    <mergeCell ref="B41:J41"/>
    <mergeCell ref="K41:U41"/>
    <mergeCell ref="B42:E45"/>
    <mergeCell ref="F42:J42"/>
    <mergeCell ref="K42:P42"/>
    <mergeCell ref="R42:U45"/>
    <mergeCell ref="F43:J43"/>
    <mergeCell ref="K43:P43"/>
    <mergeCell ref="F44:J44"/>
    <mergeCell ref="K44:P44"/>
  </mergeCells>
  <phoneticPr fontId="4"/>
  <pageMargins left="0.67" right="0.27" top="0.43" bottom="0.45" header="0.33" footer="0.3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4"/>
  <sheetViews>
    <sheetView showGridLines="0" tabSelected="1" view="pageBreakPreview" zoomScaleNormal="100" zoomScaleSheetLayoutView="100" workbookViewId="0">
      <selection activeCell="M3" sqref="M3"/>
    </sheetView>
  </sheetViews>
  <sheetFormatPr defaultColWidth="8.25" defaultRowHeight="21" customHeight="1" x14ac:dyDescent="0.15"/>
  <cols>
    <col min="1" max="1" width="2.625" style="19" customWidth="1"/>
    <col min="2" max="2" width="15" style="13" customWidth="1"/>
    <col min="3" max="5" width="6.625" style="19" customWidth="1"/>
    <col min="6" max="36" width="2.625" style="19" customWidth="1"/>
    <col min="37" max="37" width="6.625" style="19" customWidth="1"/>
    <col min="38" max="39" width="7.625" style="19" customWidth="1"/>
    <col min="40" max="40" width="5.625" style="19" customWidth="1"/>
    <col min="41" max="16384" width="8.25" style="19"/>
  </cols>
  <sheetData>
    <row r="1" spans="1:40" ht="18" customHeight="1" x14ac:dyDescent="0.15">
      <c r="A1" s="12" t="s">
        <v>53</v>
      </c>
      <c r="C1" s="14"/>
      <c r="D1" s="14"/>
      <c r="E1" s="14"/>
      <c r="F1" s="14"/>
      <c r="G1" s="14"/>
      <c r="H1" s="14"/>
      <c r="I1" s="14"/>
      <c r="J1" s="14"/>
      <c r="K1" s="14"/>
      <c r="L1" s="14"/>
      <c r="M1" s="14"/>
      <c r="N1" s="14"/>
      <c r="O1" s="14"/>
      <c r="P1" s="14"/>
      <c r="Q1" s="14"/>
      <c r="R1" s="14"/>
      <c r="S1" s="14"/>
      <c r="T1" s="14"/>
      <c r="U1" s="14"/>
      <c r="V1" s="14"/>
      <c r="W1" s="14"/>
      <c r="X1" s="15"/>
      <c r="Y1" s="15"/>
      <c r="Z1" s="16"/>
      <c r="AA1" s="16"/>
      <c r="AB1" s="16"/>
      <c r="AC1" s="16"/>
      <c r="AD1" s="17"/>
      <c r="AE1" s="17"/>
      <c r="AF1" s="17"/>
      <c r="AG1" s="17"/>
      <c r="AH1" s="17"/>
      <c r="AI1" s="18" t="s">
        <v>54</v>
      </c>
      <c r="AJ1" s="18"/>
      <c r="AK1" s="267" t="s">
        <v>180</v>
      </c>
      <c r="AL1" s="267"/>
      <c r="AM1" s="267"/>
      <c r="AN1" s="267"/>
    </row>
    <row r="2" spans="1:40" ht="18" customHeight="1" x14ac:dyDescent="0.15">
      <c r="A2" s="16"/>
      <c r="B2" s="20"/>
      <c r="C2" s="20"/>
      <c r="D2" s="20"/>
      <c r="E2" s="20"/>
      <c r="F2" s="20"/>
      <c r="G2" s="20"/>
      <c r="H2" s="20"/>
      <c r="I2" s="20"/>
      <c r="J2" s="20"/>
      <c r="K2" s="20"/>
      <c r="L2" s="20"/>
      <c r="M2" s="268">
        <v>2024</v>
      </c>
      <c r="N2" s="268"/>
      <c r="O2" s="268"/>
      <c r="P2" s="268"/>
      <c r="Q2" s="269" t="s">
        <v>55</v>
      </c>
      <c r="R2" s="269"/>
      <c r="S2" s="268">
        <v>4</v>
      </c>
      <c r="T2" s="268"/>
      <c r="U2" s="269" t="s">
        <v>56</v>
      </c>
      <c r="V2" s="269"/>
      <c r="W2" s="20"/>
      <c r="X2" s="20"/>
      <c r="Y2" s="20"/>
      <c r="Z2" s="16"/>
      <c r="AA2" s="16"/>
      <c r="AC2" s="18"/>
      <c r="AD2" s="20"/>
      <c r="AE2" s="20"/>
      <c r="AF2" s="20"/>
      <c r="AG2" s="20"/>
      <c r="AH2" s="20"/>
      <c r="AI2" s="18" t="s">
        <v>57</v>
      </c>
      <c r="AJ2" s="18"/>
      <c r="AK2" s="270"/>
      <c r="AL2" s="270"/>
      <c r="AM2" s="270"/>
      <c r="AN2" s="270"/>
    </row>
    <row r="3" spans="1:40" ht="18" customHeight="1" x14ac:dyDescent="0.15">
      <c r="A3" s="21"/>
      <c r="B3" s="21"/>
      <c r="C3" s="21"/>
      <c r="D3" s="21"/>
      <c r="E3" s="21"/>
      <c r="F3" s="21"/>
      <c r="G3" s="21"/>
      <c r="H3" s="21"/>
      <c r="I3" s="21"/>
      <c r="J3" s="21"/>
      <c r="K3" s="21"/>
      <c r="L3" s="21"/>
      <c r="M3" s="21"/>
      <c r="N3" s="21"/>
      <c r="O3" s="21"/>
      <c r="P3" s="21"/>
      <c r="Q3" s="21"/>
      <c r="R3" s="21"/>
      <c r="S3" s="21"/>
      <c r="T3" s="21"/>
      <c r="U3" s="21"/>
      <c r="V3" s="21"/>
      <c r="W3" s="21"/>
      <c r="Y3" s="22"/>
      <c r="Z3" s="22"/>
      <c r="AA3" s="22"/>
      <c r="AB3" s="16"/>
      <c r="AC3" s="22"/>
      <c r="AD3" s="22"/>
      <c r="AE3" s="22"/>
      <c r="AF3" s="22"/>
      <c r="AG3" s="22"/>
      <c r="AH3" s="22"/>
      <c r="AI3" s="23" t="s">
        <v>58</v>
      </c>
      <c r="AJ3" s="18"/>
      <c r="AK3" s="260"/>
      <c r="AL3" s="260"/>
      <c r="AM3" s="260"/>
      <c r="AN3" s="260"/>
    </row>
    <row r="4" spans="1:40" ht="18" customHeight="1" x14ac:dyDescent="0.15">
      <c r="A4" s="21"/>
      <c r="B4" s="21"/>
      <c r="C4" s="21"/>
      <c r="D4" s="21"/>
      <c r="E4" s="21"/>
      <c r="F4" s="21"/>
      <c r="G4" s="21"/>
      <c r="H4" s="21"/>
      <c r="I4" s="21"/>
      <c r="J4" s="21"/>
      <c r="K4" s="21"/>
      <c r="L4" s="21"/>
      <c r="M4" s="21"/>
      <c r="N4" s="21"/>
      <c r="O4" s="21"/>
      <c r="P4" s="21"/>
      <c r="Q4" s="21"/>
      <c r="R4" s="21"/>
      <c r="S4" s="21"/>
      <c r="T4" s="21"/>
      <c r="U4" s="21"/>
      <c r="V4" s="21"/>
      <c r="W4" s="21"/>
      <c r="Y4" s="22"/>
      <c r="Z4" s="22"/>
      <c r="AA4" s="22"/>
      <c r="AB4" s="16"/>
      <c r="AC4" s="22"/>
      <c r="AD4" s="22"/>
      <c r="AE4" s="22"/>
      <c r="AF4" s="22"/>
      <c r="AG4" s="22"/>
      <c r="AH4" s="22"/>
      <c r="AI4" s="23" t="s">
        <v>59</v>
      </c>
      <c r="AJ4" s="18"/>
      <c r="AK4" s="260"/>
      <c r="AL4" s="260"/>
      <c r="AM4" s="260"/>
      <c r="AN4" s="260"/>
    </row>
    <row r="5" spans="1:40" ht="18" customHeight="1" x14ac:dyDescent="0.15">
      <c r="A5" s="21"/>
      <c r="B5" s="21"/>
      <c r="C5" s="21"/>
      <c r="D5" s="21"/>
      <c r="E5" s="21"/>
      <c r="F5" s="21"/>
      <c r="G5" s="21"/>
      <c r="H5" s="21"/>
      <c r="I5" s="21"/>
      <c r="J5" s="21"/>
      <c r="K5" s="21"/>
      <c r="L5" s="21"/>
      <c r="M5" s="21"/>
      <c r="N5" s="21"/>
      <c r="O5" s="21"/>
      <c r="P5" s="21"/>
      <c r="Q5" s="21"/>
      <c r="R5" s="21"/>
      <c r="S5" s="21"/>
      <c r="U5" s="21"/>
      <c r="V5" s="21"/>
      <c r="W5" s="21"/>
      <c r="Y5" s="22"/>
      <c r="Z5" s="22"/>
      <c r="AA5" s="22"/>
      <c r="AB5" s="16"/>
      <c r="AC5" s="22"/>
      <c r="AD5" s="22"/>
      <c r="AE5" s="22"/>
      <c r="AF5" s="22"/>
      <c r="AG5" s="23" t="s">
        <v>60</v>
      </c>
      <c r="AH5" s="261"/>
      <c r="AI5" s="261"/>
      <c r="AJ5" s="261"/>
      <c r="AK5" s="22" t="s">
        <v>61</v>
      </c>
      <c r="AL5" s="67"/>
      <c r="AM5" s="22" t="s">
        <v>62</v>
      </c>
      <c r="AN5" s="16"/>
    </row>
    <row r="6" spans="1:40" ht="9.9499999999999993" customHeight="1" x14ac:dyDescent="0.15">
      <c r="A6" s="16"/>
      <c r="B6" s="81"/>
      <c r="C6" s="81"/>
      <c r="D6" s="81"/>
      <c r="E6" s="81"/>
      <c r="F6" s="81"/>
      <c r="G6" s="81"/>
      <c r="H6" s="81"/>
      <c r="I6" s="81"/>
      <c r="J6" s="81"/>
      <c r="K6" s="81"/>
      <c r="L6" s="81"/>
      <c r="M6" s="81"/>
      <c r="N6" s="81"/>
      <c r="O6" s="81"/>
      <c r="P6" s="81"/>
      <c r="Q6" s="81"/>
      <c r="R6" s="81"/>
      <c r="S6" s="81"/>
      <c r="T6" s="81"/>
      <c r="U6" s="81"/>
      <c r="V6" s="81"/>
      <c r="W6" s="81"/>
      <c r="X6" s="20"/>
      <c r="Y6" s="20"/>
      <c r="Z6" s="20"/>
      <c r="AA6" s="20"/>
      <c r="AB6" s="20"/>
      <c r="AC6" s="20"/>
      <c r="AD6" s="20"/>
      <c r="AE6" s="20"/>
      <c r="AF6" s="20"/>
      <c r="AG6" s="20"/>
      <c r="AH6" s="20"/>
      <c r="AI6" s="20"/>
      <c r="AJ6" s="20"/>
      <c r="AK6" s="20"/>
      <c r="AL6" s="20"/>
      <c r="AM6" s="16"/>
      <c r="AN6" s="16"/>
    </row>
    <row r="7" spans="1:40" ht="15" customHeight="1" x14ac:dyDescent="0.15">
      <c r="A7" s="255" t="s">
        <v>63</v>
      </c>
      <c r="B7" s="257" t="s">
        <v>64</v>
      </c>
      <c r="C7" s="262" t="s">
        <v>65</v>
      </c>
      <c r="D7" s="257" t="s">
        <v>66</v>
      </c>
      <c r="E7" s="253" t="s">
        <v>67</v>
      </c>
      <c r="F7" s="265" t="s">
        <v>68</v>
      </c>
      <c r="G7" s="265"/>
      <c r="H7" s="265"/>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6" t="s">
        <v>69</v>
      </c>
      <c r="AL7" s="258" t="s">
        <v>70</v>
      </c>
      <c r="AM7" s="259" t="s">
        <v>71</v>
      </c>
      <c r="AN7" s="259"/>
    </row>
    <row r="8" spans="1:40" ht="15" customHeight="1" x14ac:dyDescent="0.15">
      <c r="A8" s="255"/>
      <c r="B8" s="257"/>
      <c r="C8" s="263"/>
      <c r="D8" s="257"/>
      <c r="E8" s="253"/>
      <c r="F8" s="257" t="s">
        <v>72</v>
      </c>
      <c r="G8" s="257"/>
      <c r="H8" s="257"/>
      <c r="I8" s="257"/>
      <c r="J8" s="257"/>
      <c r="K8" s="257"/>
      <c r="L8" s="257"/>
      <c r="M8" s="257" t="s">
        <v>73</v>
      </c>
      <c r="N8" s="257"/>
      <c r="O8" s="257"/>
      <c r="P8" s="257"/>
      <c r="Q8" s="257"/>
      <c r="R8" s="257"/>
      <c r="S8" s="257"/>
      <c r="T8" s="257" t="s">
        <v>74</v>
      </c>
      <c r="U8" s="257"/>
      <c r="V8" s="257"/>
      <c r="W8" s="257"/>
      <c r="X8" s="257"/>
      <c r="Y8" s="257"/>
      <c r="Z8" s="257"/>
      <c r="AA8" s="257" t="s">
        <v>75</v>
      </c>
      <c r="AB8" s="257"/>
      <c r="AC8" s="257"/>
      <c r="AD8" s="257"/>
      <c r="AE8" s="257"/>
      <c r="AF8" s="257"/>
      <c r="AG8" s="257"/>
      <c r="AH8" s="257" t="s">
        <v>76</v>
      </c>
      <c r="AI8" s="257"/>
      <c r="AJ8" s="257"/>
      <c r="AK8" s="266"/>
      <c r="AL8" s="258"/>
      <c r="AM8" s="259"/>
      <c r="AN8" s="259"/>
    </row>
    <row r="9" spans="1:40" ht="15" customHeight="1" x14ac:dyDescent="0.15">
      <c r="A9" s="255"/>
      <c r="B9" s="257"/>
      <c r="C9" s="263"/>
      <c r="D9" s="257"/>
      <c r="E9" s="253"/>
      <c r="F9" s="82">
        <f>DATE($M$2,$S$2,1)</f>
        <v>45383</v>
      </c>
      <c r="G9" s="82">
        <f>DATE($M$2,$S$2,2)</f>
        <v>45384</v>
      </c>
      <c r="H9" s="82">
        <f>DATE($M$2,$S$2,3)</f>
        <v>45385</v>
      </c>
      <c r="I9" s="82">
        <f>DATE($M$2,$S$2,4)</f>
        <v>45386</v>
      </c>
      <c r="J9" s="82">
        <f>DATE($M$2,$S$2,5)</f>
        <v>45387</v>
      </c>
      <c r="K9" s="82">
        <f>DATE($M$2,$S$2,6)</f>
        <v>45388</v>
      </c>
      <c r="L9" s="82">
        <f>DATE($M$2,$S$2,7)</f>
        <v>45389</v>
      </c>
      <c r="M9" s="82">
        <f>DATE($M$2,$S$2,8)</f>
        <v>45390</v>
      </c>
      <c r="N9" s="82">
        <f>DATE($M$2,$S$2,9)</f>
        <v>45391</v>
      </c>
      <c r="O9" s="82">
        <f>DATE($M$2,$S$2,10)</f>
        <v>45392</v>
      </c>
      <c r="P9" s="82">
        <f>DATE($M$2,$S$2,11)</f>
        <v>45393</v>
      </c>
      <c r="Q9" s="82">
        <f>DATE($M$2,$S$2,12)</f>
        <v>45394</v>
      </c>
      <c r="R9" s="82">
        <f>DATE($M$2,$S$2,13)</f>
        <v>45395</v>
      </c>
      <c r="S9" s="82">
        <f>DATE($M$2,$S$2,14)</f>
        <v>45396</v>
      </c>
      <c r="T9" s="82">
        <f>DATE($M$2,$S$2,15)</f>
        <v>45397</v>
      </c>
      <c r="U9" s="82">
        <f>DATE($M$2,$S$2,16)</f>
        <v>45398</v>
      </c>
      <c r="V9" s="82">
        <f>DATE($M$2,$S$2,17)</f>
        <v>45399</v>
      </c>
      <c r="W9" s="82">
        <f>DATE($M$2,$S$2,18)</f>
        <v>45400</v>
      </c>
      <c r="X9" s="82">
        <f>DATE($M$2,$S$2,19)</f>
        <v>45401</v>
      </c>
      <c r="Y9" s="82">
        <f>DATE($M$2,$S$2,20)</f>
        <v>45402</v>
      </c>
      <c r="Z9" s="82">
        <f>DATE($M$2,$S$2,21)</f>
        <v>45403</v>
      </c>
      <c r="AA9" s="82">
        <f>DATE($M$2,$S$2,22)</f>
        <v>45404</v>
      </c>
      <c r="AB9" s="82">
        <f>DATE($M$2,$S$2,23)</f>
        <v>45405</v>
      </c>
      <c r="AC9" s="82">
        <f>DATE($M$2,$S$2,24)</f>
        <v>45406</v>
      </c>
      <c r="AD9" s="82">
        <f>DATE($M$2,$S$2,25)</f>
        <v>45407</v>
      </c>
      <c r="AE9" s="82">
        <f>DATE($M$2,$S$2,26)</f>
        <v>45408</v>
      </c>
      <c r="AF9" s="82">
        <f>DATE($M$2,$S$2,27)</f>
        <v>45409</v>
      </c>
      <c r="AG9" s="82">
        <f>DATE($M$2,$S$2,28)</f>
        <v>45410</v>
      </c>
      <c r="AH9" s="82">
        <f>IF(DAY(EOMONTH(F9,0))&lt;29,"",DATE($M$2,$S$2,29))</f>
        <v>45411</v>
      </c>
      <c r="AI9" s="82">
        <f>IF(DAY(EOMONTH(F9,0))&lt;30,"",DATE($M$2,$S$2,30))</f>
        <v>45412</v>
      </c>
      <c r="AJ9" s="82" t="str">
        <f>IF(DAY(EOMONTH(F9,0))&lt;31,"",DATE($M$2,$S$2,31))</f>
        <v/>
      </c>
      <c r="AK9" s="266"/>
      <c r="AL9" s="258"/>
      <c r="AM9" s="259"/>
      <c r="AN9" s="259"/>
    </row>
    <row r="10" spans="1:40" ht="15" customHeight="1" x14ac:dyDescent="0.15">
      <c r="A10" s="255"/>
      <c r="B10" s="257"/>
      <c r="C10" s="264"/>
      <c r="D10" s="257"/>
      <c r="E10" s="253"/>
      <c r="F10" s="83">
        <f>DATE($M$2,$S$2,1)</f>
        <v>45383</v>
      </c>
      <c r="G10" s="83">
        <f>DATE($M$2,$S$2,2)</f>
        <v>45384</v>
      </c>
      <c r="H10" s="83">
        <f>DATE($M$2,$S$2,3)</f>
        <v>45385</v>
      </c>
      <c r="I10" s="83">
        <f>DATE($M$2,$S$2,4)</f>
        <v>45386</v>
      </c>
      <c r="J10" s="83">
        <f>DATE($M$2,$S$2,5)</f>
        <v>45387</v>
      </c>
      <c r="K10" s="83">
        <f>DATE($M$2,$S$2,6)</f>
        <v>45388</v>
      </c>
      <c r="L10" s="83">
        <f>DATE($M$2,$S$2,7)</f>
        <v>45389</v>
      </c>
      <c r="M10" s="83">
        <f>DATE($M$2,$S$2,8)</f>
        <v>45390</v>
      </c>
      <c r="N10" s="83">
        <f>DATE($M$2,$S$2,9)</f>
        <v>45391</v>
      </c>
      <c r="O10" s="83">
        <f>DATE($M$2,$S$2,10)</f>
        <v>45392</v>
      </c>
      <c r="P10" s="83">
        <f>DATE($M$2,$S$2,11)</f>
        <v>45393</v>
      </c>
      <c r="Q10" s="83">
        <f>DATE($M$2,$S$2,12)</f>
        <v>45394</v>
      </c>
      <c r="R10" s="83">
        <f>DATE($M$2,$S$2,13)</f>
        <v>45395</v>
      </c>
      <c r="S10" s="83">
        <f>DATE($M$2,$S$2,14)</f>
        <v>45396</v>
      </c>
      <c r="T10" s="83">
        <f>DATE($M$2,$S$2,15)</f>
        <v>45397</v>
      </c>
      <c r="U10" s="83">
        <f>DATE($M$2,$S$2,16)</f>
        <v>45398</v>
      </c>
      <c r="V10" s="83">
        <f>DATE($M$2,$S$2,17)</f>
        <v>45399</v>
      </c>
      <c r="W10" s="83">
        <f>DATE($M$2,$S$2,18)</f>
        <v>45400</v>
      </c>
      <c r="X10" s="83">
        <f>DATE($M$2,$S$2,19)</f>
        <v>45401</v>
      </c>
      <c r="Y10" s="83">
        <f>DATE($M$2,$S$2,20)</f>
        <v>45402</v>
      </c>
      <c r="Z10" s="83">
        <f>DATE($M$2,$S$2,21)</f>
        <v>45403</v>
      </c>
      <c r="AA10" s="83">
        <f>DATE($M$2,$S$2,22)</f>
        <v>45404</v>
      </c>
      <c r="AB10" s="83">
        <f>DATE($M$2,$S$2,23)</f>
        <v>45405</v>
      </c>
      <c r="AC10" s="83">
        <f>DATE($M$2,$S$2,24)</f>
        <v>45406</v>
      </c>
      <c r="AD10" s="83">
        <f>DATE($M$2,$S$2,25)</f>
        <v>45407</v>
      </c>
      <c r="AE10" s="83">
        <f>DATE($M$2,$S$2,26)</f>
        <v>45408</v>
      </c>
      <c r="AF10" s="83">
        <f>DATE($M$2,$S$2,27)</f>
        <v>45409</v>
      </c>
      <c r="AG10" s="83">
        <f>DATE($M$2,$S$2,28)</f>
        <v>45410</v>
      </c>
      <c r="AH10" s="83">
        <f>IF(DAY(EOMONTH(F10,0))&lt;29,"",DATE($M$2,$S$2,29))</f>
        <v>45411</v>
      </c>
      <c r="AI10" s="83">
        <f>IF(DAY(EOMONTH(F10,0))&lt;30,"",DATE($M$2,$S$2,30))</f>
        <v>45412</v>
      </c>
      <c r="AJ10" s="83" t="str">
        <f>IF(DAY(EOMONTH(F10,0))&lt;31,"",DATE($M$2,$S$2,31))</f>
        <v/>
      </c>
      <c r="AK10" s="266"/>
      <c r="AL10" s="258"/>
      <c r="AM10" s="259"/>
      <c r="AN10" s="259"/>
    </row>
    <row r="11" spans="1:40" ht="18" customHeight="1" x14ac:dyDescent="0.15">
      <c r="A11" s="84">
        <v>1</v>
      </c>
      <c r="B11" s="85" t="s">
        <v>197</v>
      </c>
      <c r="C11" s="25"/>
      <c r="D11" s="24"/>
      <c r="E11" s="26"/>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8">
        <f>+SUM(F11:AJ11)</f>
        <v>0</v>
      </c>
      <c r="AL11" s="29">
        <f>IF($AK$3="４週",AK11/4,AK11/(DAY(EOMONTH($F$9,0))/7))</f>
        <v>0</v>
      </c>
      <c r="AM11" s="252"/>
      <c r="AN11" s="252"/>
    </row>
    <row r="12" spans="1:40" ht="18" customHeight="1" x14ac:dyDescent="0.15">
      <c r="A12" s="84">
        <v>2</v>
      </c>
      <c r="B12" s="85"/>
      <c r="C12" s="25"/>
      <c r="D12" s="24"/>
      <c r="E12" s="26"/>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8">
        <f t="shared" ref="AK12:AK31" si="0">+SUM(F12:AJ12)</f>
        <v>0</v>
      </c>
      <c r="AL12" s="29">
        <f t="shared" ref="AL12:AL30" si="1">IF($AK$3="４週",AK12/4,AK12/(DAY(EOMONTH($F$9,0))/7))</f>
        <v>0</v>
      </c>
      <c r="AM12" s="252"/>
      <c r="AN12" s="252"/>
    </row>
    <row r="13" spans="1:40" ht="18" customHeight="1" x14ac:dyDescent="0.15">
      <c r="A13" s="84">
        <v>3</v>
      </c>
      <c r="B13" s="85"/>
      <c r="C13" s="25"/>
      <c r="D13" s="24"/>
      <c r="E13" s="26"/>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8">
        <f t="shared" si="0"/>
        <v>0</v>
      </c>
      <c r="AL13" s="29">
        <f t="shared" si="1"/>
        <v>0</v>
      </c>
      <c r="AM13" s="252"/>
      <c r="AN13" s="252"/>
    </row>
    <row r="14" spans="1:40" ht="18" customHeight="1" x14ac:dyDescent="0.15">
      <c r="A14" s="84">
        <v>4</v>
      </c>
      <c r="B14" s="85"/>
      <c r="C14" s="25"/>
      <c r="D14" s="24"/>
      <c r="E14" s="26"/>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8">
        <f t="shared" si="0"/>
        <v>0</v>
      </c>
      <c r="AL14" s="29">
        <f t="shared" si="1"/>
        <v>0</v>
      </c>
      <c r="AM14" s="252"/>
      <c r="AN14" s="252"/>
    </row>
    <row r="15" spans="1:40" ht="18" customHeight="1" x14ac:dyDescent="0.15">
      <c r="A15" s="84">
        <v>5</v>
      </c>
      <c r="B15" s="85"/>
      <c r="C15" s="25"/>
      <c r="D15" s="24"/>
      <c r="E15" s="26"/>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8">
        <f t="shared" si="0"/>
        <v>0</v>
      </c>
      <c r="AL15" s="29">
        <f t="shared" si="1"/>
        <v>0</v>
      </c>
      <c r="AM15" s="252"/>
      <c r="AN15" s="252"/>
    </row>
    <row r="16" spans="1:40" ht="18" customHeight="1" x14ac:dyDescent="0.15">
      <c r="A16" s="84">
        <v>6</v>
      </c>
      <c r="B16" s="85"/>
      <c r="C16" s="25"/>
      <c r="D16" s="24"/>
      <c r="E16" s="26"/>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8">
        <f t="shared" si="0"/>
        <v>0</v>
      </c>
      <c r="AL16" s="29">
        <f t="shared" si="1"/>
        <v>0</v>
      </c>
      <c r="AM16" s="252"/>
      <c r="AN16" s="252"/>
    </row>
    <row r="17" spans="1:40" ht="18" customHeight="1" x14ac:dyDescent="0.15">
      <c r="A17" s="84">
        <v>7</v>
      </c>
      <c r="B17" s="85"/>
      <c r="C17" s="25"/>
      <c r="D17" s="24"/>
      <c r="E17" s="26"/>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8">
        <f t="shared" si="0"/>
        <v>0</v>
      </c>
      <c r="AL17" s="29">
        <f t="shared" si="1"/>
        <v>0</v>
      </c>
      <c r="AM17" s="252"/>
      <c r="AN17" s="252"/>
    </row>
    <row r="18" spans="1:40" ht="18" customHeight="1" x14ac:dyDescent="0.15">
      <c r="A18" s="84">
        <v>8</v>
      </c>
      <c r="B18" s="85"/>
      <c r="C18" s="25"/>
      <c r="D18" s="24"/>
      <c r="E18" s="26"/>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8">
        <f t="shared" si="0"/>
        <v>0</v>
      </c>
      <c r="AL18" s="29">
        <f t="shared" si="1"/>
        <v>0</v>
      </c>
      <c r="AM18" s="252"/>
      <c r="AN18" s="252"/>
    </row>
    <row r="19" spans="1:40" ht="18" customHeight="1" x14ac:dyDescent="0.15">
      <c r="A19" s="84">
        <v>9</v>
      </c>
      <c r="B19" s="85"/>
      <c r="C19" s="25"/>
      <c r="D19" s="24"/>
      <c r="E19" s="26"/>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8">
        <f t="shared" si="0"/>
        <v>0</v>
      </c>
      <c r="AL19" s="29">
        <f t="shared" si="1"/>
        <v>0</v>
      </c>
      <c r="AM19" s="252"/>
      <c r="AN19" s="252"/>
    </row>
    <row r="20" spans="1:40" ht="18" customHeight="1" x14ac:dyDescent="0.15">
      <c r="A20" s="84">
        <v>10</v>
      </c>
      <c r="B20" s="85"/>
      <c r="C20" s="25"/>
      <c r="D20" s="24"/>
      <c r="E20" s="26"/>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8">
        <f t="shared" si="0"/>
        <v>0</v>
      </c>
      <c r="AL20" s="29">
        <f t="shared" si="1"/>
        <v>0</v>
      </c>
      <c r="AM20" s="252"/>
      <c r="AN20" s="252"/>
    </row>
    <row r="21" spans="1:40" ht="18" customHeight="1" x14ac:dyDescent="0.15">
      <c r="A21" s="84">
        <v>11</v>
      </c>
      <c r="B21" s="85"/>
      <c r="C21" s="25"/>
      <c r="D21" s="24"/>
      <c r="E21" s="26"/>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8">
        <f t="shared" si="0"/>
        <v>0</v>
      </c>
      <c r="AL21" s="29">
        <f t="shared" si="1"/>
        <v>0</v>
      </c>
      <c r="AM21" s="252"/>
      <c r="AN21" s="252"/>
    </row>
    <row r="22" spans="1:40" ht="18" customHeight="1" x14ac:dyDescent="0.15">
      <c r="A22" s="84">
        <v>12</v>
      </c>
      <c r="B22" s="85"/>
      <c r="C22" s="25"/>
      <c r="D22" s="24"/>
      <c r="E22" s="26"/>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8">
        <f t="shared" si="0"/>
        <v>0</v>
      </c>
      <c r="AL22" s="29">
        <f t="shared" si="1"/>
        <v>0</v>
      </c>
      <c r="AM22" s="252"/>
      <c r="AN22" s="252"/>
    </row>
    <row r="23" spans="1:40" ht="18" customHeight="1" x14ac:dyDescent="0.15">
      <c r="A23" s="84">
        <v>13</v>
      </c>
      <c r="B23" s="85"/>
      <c r="C23" s="25"/>
      <c r="D23" s="24"/>
      <c r="E23" s="26"/>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8">
        <f t="shared" si="0"/>
        <v>0</v>
      </c>
      <c r="AL23" s="29">
        <f t="shared" si="1"/>
        <v>0</v>
      </c>
      <c r="AM23" s="252"/>
      <c r="AN23" s="252"/>
    </row>
    <row r="24" spans="1:40" ht="18" customHeight="1" x14ac:dyDescent="0.15">
      <c r="A24" s="84">
        <v>14</v>
      </c>
      <c r="B24" s="85"/>
      <c r="C24" s="25"/>
      <c r="D24" s="24"/>
      <c r="E24" s="26"/>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8">
        <f t="shared" si="0"/>
        <v>0</v>
      </c>
      <c r="AL24" s="29">
        <f t="shared" si="1"/>
        <v>0</v>
      </c>
      <c r="AM24" s="252"/>
      <c r="AN24" s="252"/>
    </row>
    <row r="25" spans="1:40" ht="18" customHeight="1" x14ac:dyDescent="0.15">
      <c r="A25" s="84">
        <v>15</v>
      </c>
      <c r="B25" s="85"/>
      <c r="C25" s="25"/>
      <c r="D25" s="24"/>
      <c r="E25" s="26"/>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8">
        <f t="shared" si="0"/>
        <v>0</v>
      </c>
      <c r="AL25" s="29">
        <f t="shared" si="1"/>
        <v>0</v>
      </c>
      <c r="AM25" s="252"/>
      <c r="AN25" s="252"/>
    </row>
    <row r="26" spans="1:40" ht="18" customHeight="1" x14ac:dyDescent="0.15">
      <c r="A26" s="84">
        <v>16</v>
      </c>
      <c r="B26" s="85"/>
      <c r="C26" s="25"/>
      <c r="D26" s="24"/>
      <c r="E26" s="26"/>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8">
        <f t="shared" si="0"/>
        <v>0</v>
      </c>
      <c r="AL26" s="29">
        <f t="shared" si="1"/>
        <v>0</v>
      </c>
      <c r="AM26" s="252"/>
      <c r="AN26" s="252"/>
    </row>
    <row r="27" spans="1:40" ht="18" customHeight="1" x14ac:dyDescent="0.15">
      <c r="A27" s="84">
        <v>17</v>
      </c>
      <c r="B27" s="85"/>
      <c r="C27" s="25"/>
      <c r="D27" s="24"/>
      <c r="E27" s="26"/>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8">
        <f t="shared" si="0"/>
        <v>0</v>
      </c>
      <c r="AL27" s="29">
        <f t="shared" si="1"/>
        <v>0</v>
      </c>
      <c r="AM27" s="252"/>
      <c r="AN27" s="252"/>
    </row>
    <row r="28" spans="1:40" ht="18" customHeight="1" x14ac:dyDescent="0.15">
      <c r="A28" s="84">
        <v>18</v>
      </c>
      <c r="B28" s="85"/>
      <c r="C28" s="25"/>
      <c r="D28" s="24"/>
      <c r="E28" s="26"/>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8">
        <f t="shared" si="0"/>
        <v>0</v>
      </c>
      <c r="AL28" s="29">
        <f t="shared" si="1"/>
        <v>0</v>
      </c>
      <c r="AM28" s="252"/>
      <c r="AN28" s="252"/>
    </row>
    <row r="29" spans="1:40" ht="18" customHeight="1" x14ac:dyDescent="0.15">
      <c r="A29" s="84">
        <v>19</v>
      </c>
      <c r="B29" s="85"/>
      <c r="C29" s="25"/>
      <c r="D29" s="24"/>
      <c r="E29" s="26"/>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8">
        <f t="shared" si="0"/>
        <v>0</v>
      </c>
      <c r="AL29" s="29">
        <f t="shared" si="1"/>
        <v>0</v>
      </c>
      <c r="AM29" s="252"/>
      <c r="AN29" s="252"/>
    </row>
    <row r="30" spans="1:40" ht="18" customHeight="1" x14ac:dyDescent="0.15">
      <c r="A30" s="84">
        <v>20</v>
      </c>
      <c r="B30" s="85"/>
      <c r="C30" s="25"/>
      <c r="D30" s="24"/>
      <c r="E30" s="26"/>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8">
        <f t="shared" si="0"/>
        <v>0</v>
      </c>
      <c r="AL30" s="29">
        <f t="shared" si="1"/>
        <v>0</v>
      </c>
      <c r="AM30" s="252"/>
      <c r="AN30" s="252"/>
    </row>
    <row r="31" spans="1:40" ht="18" customHeight="1" x14ac:dyDescent="0.15">
      <c r="A31" s="253" t="s">
        <v>77</v>
      </c>
      <c r="B31" s="254"/>
      <c r="C31" s="254"/>
      <c r="D31" s="254"/>
      <c r="E31" s="254"/>
      <c r="F31" s="30">
        <f>+SUM(F11:F30)</f>
        <v>0</v>
      </c>
      <c r="G31" s="30">
        <f t="shared" ref="G31:AJ31" si="2">+SUM(G11:G30)</f>
        <v>0</v>
      </c>
      <c r="H31" s="30">
        <f t="shared" si="2"/>
        <v>0</v>
      </c>
      <c r="I31" s="30">
        <f t="shared" si="2"/>
        <v>0</v>
      </c>
      <c r="J31" s="30">
        <f t="shared" si="2"/>
        <v>0</v>
      </c>
      <c r="K31" s="30">
        <f t="shared" si="2"/>
        <v>0</v>
      </c>
      <c r="L31" s="30">
        <f t="shared" si="2"/>
        <v>0</v>
      </c>
      <c r="M31" s="30">
        <f t="shared" si="2"/>
        <v>0</v>
      </c>
      <c r="N31" s="30">
        <f t="shared" si="2"/>
        <v>0</v>
      </c>
      <c r="O31" s="30">
        <f t="shared" si="2"/>
        <v>0</v>
      </c>
      <c r="P31" s="30">
        <f t="shared" si="2"/>
        <v>0</v>
      </c>
      <c r="Q31" s="30">
        <f t="shared" si="2"/>
        <v>0</v>
      </c>
      <c r="R31" s="30">
        <f t="shared" si="2"/>
        <v>0</v>
      </c>
      <c r="S31" s="30">
        <f t="shared" si="2"/>
        <v>0</v>
      </c>
      <c r="T31" s="30">
        <f t="shared" si="2"/>
        <v>0</v>
      </c>
      <c r="U31" s="30">
        <f t="shared" si="2"/>
        <v>0</v>
      </c>
      <c r="V31" s="30">
        <f t="shared" si="2"/>
        <v>0</v>
      </c>
      <c r="W31" s="30">
        <f t="shared" si="2"/>
        <v>0</v>
      </c>
      <c r="X31" s="30">
        <f t="shared" si="2"/>
        <v>0</v>
      </c>
      <c r="Y31" s="30">
        <f t="shared" si="2"/>
        <v>0</v>
      </c>
      <c r="Z31" s="30">
        <f t="shared" si="2"/>
        <v>0</v>
      </c>
      <c r="AA31" s="30">
        <f t="shared" si="2"/>
        <v>0</v>
      </c>
      <c r="AB31" s="30">
        <f t="shared" si="2"/>
        <v>0</v>
      </c>
      <c r="AC31" s="30">
        <f t="shared" si="2"/>
        <v>0</v>
      </c>
      <c r="AD31" s="30">
        <f t="shared" si="2"/>
        <v>0</v>
      </c>
      <c r="AE31" s="30">
        <f t="shared" si="2"/>
        <v>0</v>
      </c>
      <c r="AF31" s="30">
        <f t="shared" si="2"/>
        <v>0</v>
      </c>
      <c r="AG31" s="30">
        <f t="shared" si="2"/>
        <v>0</v>
      </c>
      <c r="AH31" s="30">
        <f t="shared" si="2"/>
        <v>0</v>
      </c>
      <c r="AI31" s="30">
        <f t="shared" si="2"/>
        <v>0</v>
      </c>
      <c r="AJ31" s="30">
        <f t="shared" si="2"/>
        <v>0</v>
      </c>
      <c r="AK31" s="28">
        <f t="shared" si="0"/>
        <v>0</v>
      </c>
      <c r="AL31" s="29">
        <f>IF($AK$3="４週",AK31/4,AK31/(DAY(EOMONTH($F$9,0))/7))</f>
        <v>0</v>
      </c>
      <c r="AM31" s="255"/>
      <c r="AN31" s="255"/>
    </row>
    <row r="32" spans="1:40" ht="18" customHeight="1" x14ac:dyDescent="0.15">
      <c r="A32" s="254" t="s">
        <v>78</v>
      </c>
      <c r="B32" s="254"/>
      <c r="C32" s="254"/>
      <c r="D32" s="254"/>
      <c r="E32" s="256"/>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0"/>
      <c r="AL32" s="32"/>
      <c r="AM32" s="255"/>
      <c r="AN32" s="255"/>
    </row>
    <row r="33" spans="1:39" ht="15" customHeight="1" x14ac:dyDescent="0.15">
      <c r="A33" s="81"/>
      <c r="B33" s="81"/>
      <c r="C33" s="81"/>
      <c r="D33" s="81"/>
      <c r="E33" s="81"/>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81"/>
      <c r="AL33" s="81"/>
      <c r="AM33" s="16"/>
    </row>
    <row r="34" spans="1:39" ht="15" customHeight="1" x14ac:dyDescent="0.15">
      <c r="A34" s="34" t="s">
        <v>79</v>
      </c>
      <c r="B34" s="86"/>
      <c r="C34" s="87"/>
      <c r="D34" s="87"/>
      <c r="E34" s="87"/>
      <c r="F34" s="88"/>
      <c r="G34" s="87"/>
      <c r="H34" s="89"/>
      <c r="I34" s="89"/>
      <c r="J34" s="89"/>
      <c r="K34" s="89"/>
      <c r="L34" s="89"/>
      <c r="M34" s="89"/>
      <c r="N34" s="89"/>
      <c r="O34" s="89"/>
      <c r="P34" s="89"/>
      <c r="Q34" s="89"/>
      <c r="R34" s="89">
        <v>6</v>
      </c>
      <c r="S34" s="89"/>
      <c r="T34" s="89"/>
      <c r="U34" s="89"/>
      <c r="V34" s="89"/>
      <c r="W34" s="89"/>
      <c r="X34" s="89">
        <v>7</v>
      </c>
      <c r="Y34" s="89"/>
      <c r="Z34" s="89"/>
      <c r="AA34" s="89"/>
      <c r="AB34" s="89"/>
      <c r="AC34" s="89"/>
      <c r="AD34" s="89">
        <v>8</v>
      </c>
      <c r="AE34" s="89"/>
      <c r="AF34" s="89"/>
      <c r="AG34" s="90"/>
      <c r="AH34" s="90"/>
      <c r="AI34" s="90"/>
      <c r="AJ34" s="90">
        <v>9</v>
      </c>
      <c r="AK34" s="91"/>
      <c r="AL34" s="91"/>
      <c r="AM34" s="16"/>
    </row>
    <row r="35" spans="1:39" s="34" customFormat="1" ht="15" customHeight="1" x14ac:dyDescent="0.15">
      <c r="A35" s="34" t="s">
        <v>80</v>
      </c>
      <c r="B35" s="33"/>
      <c r="C35" s="33"/>
      <c r="D35" s="33"/>
      <c r="E35" s="33"/>
      <c r="F35" s="33"/>
      <c r="G35" s="33"/>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row>
    <row r="36" spans="1:39" s="34" customFormat="1" ht="15" customHeight="1" x14ac:dyDescent="0.15">
      <c r="A36" s="34" t="s">
        <v>81</v>
      </c>
      <c r="B36" s="33"/>
      <c r="C36" s="33"/>
      <c r="D36" s="33"/>
      <c r="E36" s="33"/>
      <c r="F36" s="33"/>
      <c r="G36" s="33"/>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row>
    <row r="37" spans="1:39" s="34" customFormat="1" ht="15" customHeight="1" x14ac:dyDescent="0.15">
      <c r="A37" s="34" t="s">
        <v>82</v>
      </c>
      <c r="B37" s="33"/>
      <c r="C37" s="33"/>
      <c r="D37" s="33"/>
      <c r="E37" s="33"/>
      <c r="F37" s="33"/>
      <c r="G37" s="33"/>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row>
    <row r="38" spans="1:39" s="34" customFormat="1" ht="15" customHeight="1" x14ac:dyDescent="0.15">
      <c r="A38" s="34" t="s">
        <v>83</v>
      </c>
      <c r="B38" s="33"/>
      <c r="C38" s="33"/>
      <c r="D38" s="33"/>
      <c r="E38" s="33"/>
      <c r="F38" s="33"/>
      <c r="G38" s="33"/>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row>
    <row r="39" spans="1:39" ht="15" customHeight="1" x14ac:dyDescent="0.15">
      <c r="A39" s="34" t="s">
        <v>84</v>
      </c>
      <c r="B39" s="35"/>
      <c r="C39" s="34"/>
      <c r="D39" s="34"/>
      <c r="E39" s="34"/>
      <c r="F39" s="34"/>
      <c r="G39" s="34"/>
    </row>
    <row r="40" spans="1:39" ht="15" customHeight="1" x14ac:dyDescent="0.15">
      <c r="A40" s="34" t="s">
        <v>85</v>
      </c>
      <c r="B40" s="35"/>
      <c r="C40" s="34"/>
      <c r="D40" s="34"/>
      <c r="E40" s="34"/>
      <c r="F40" s="34"/>
      <c r="G40" s="34"/>
    </row>
    <row r="41" spans="1:39" ht="15" customHeight="1" x14ac:dyDescent="0.15">
      <c r="A41" s="34"/>
      <c r="B41" s="66" t="s">
        <v>86</v>
      </c>
      <c r="C41" s="257" t="s">
        <v>87</v>
      </c>
      <c r="D41" s="257"/>
      <c r="E41" s="257"/>
      <c r="F41" s="34"/>
      <c r="G41" s="34"/>
    </row>
    <row r="42" spans="1:39" ht="15" customHeight="1" x14ac:dyDescent="0.15">
      <c r="A42" s="34"/>
      <c r="B42" s="36" t="s">
        <v>88</v>
      </c>
      <c r="C42" s="251" t="s">
        <v>89</v>
      </c>
      <c r="D42" s="251"/>
      <c r="E42" s="251"/>
      <c r="F42" s="34"/>
      <c r="G42" s="34"/>
    </row>
    <row r="43" spans="1:39" ht="15" customHeight="1" x14ac:dyDescent="0.15">
      <c r="A43" s="34"/>
      <c r="B43" s="36" t="s">
        <v>90</v>
      </c>
      <c r="C43" s="251" t="s">
        <v>91</v>
      </c>
      <c r="D43" s="251"/>
      <c r="E43" s="251"/>
      <c r="F43" s="34"/>
      <c r="G43" s="34"/>
    </row>
    <row r="44" spans="1:39" ht="15" customHeight="1" x14ac:dyDescent="0.15">
      <c r="A44" s="34"/>
      <c r="B44" s="36" t="s">
        <v>92</v>
      </c>
      <c r="C44" s="251" t="s">
        <v>93</v>
      </c>
      <c r="D44" s="251"/>
      <c r="E44" s="251"/>
      <c r="F44" s="34"/>
      <c r="G44" s="34"/>
    </row>
    <row r="45" spans="1:39" ht="15" customHeight="1" x14ac:dyDescent="0.15">
      <c r="A45" s="34"/>
      <c r="B45" s="36" t="s">
        <v>94</v>
      </c>
      <c r="C45" s="251" t="s">
        <v>95</v>
      </c>
      <c r="D45" s="251"/>
      <c r="E45" s="251"/>
      <c r="F45" s="34"/>
      <c r="G45" s="34"/>
    </row>
    <row r="46" spans="1:39" ht="15" customHeight="1" x14ac:dyDescent="0.15">
      <c r="A46" s="34"/>
      <c r="B46" s="34" t="s">
        <v>96</v>
      </c>
      <c r="C46" s="34"/>
      <c r="D46" s="34"/>
      <c r="E46" s="34"/>
      <c r="F46" s="34"/>
      <c r="G46" s="34"/>
    </row>
    <row r="47" spans="1:39" ht="15" customHeight="1" x14ac:dyDescent="0.15">
      <c r="A47" s="34"/>
      <c r="B47" s="34" t="s">
        <v>97</v>
      </c>
      <c r="C47" s="34"/>
      <c r="D47" s="34"/>
      <c r="E47" s="34"/>
      <c r="F47" s="34"/>
      <c r="G47" s="34"/>
    </row>
    <row r="48" spans="1:39" ht="15" customHeight="1" x14ac:dyDescent="0.15">
      <c r="A48" s="34"/>
      <c r="B48" s="34" t="s">
        <v>98</v>
      </c>
      <c r="C48" s="34"/>
      <c r="D48" s="34"/>
      <c r="E48" s="34"/>
      <c r="F48" s="34"/>
      <c r="G48" s="34"/>
    </row>
    <row r="49" spans="1:7" ht="15" customHeight="1" x14ac:dyDescent="0.15">
      <c r="A49" s="34" t="s">
        <v>99</v>
      </c>
      <c r="B49" s="35"/>
      <c r="C49" s="34"/>
      <c r="D49" s="34"/>
      <c r="E49" s="34"/>
      <c r="F49" s="34"/>
      <c r="G49" s="34"/>
    </row>
    <row r="50" spans="1:7" ht="15" customHeight="1" x14ac:dyDescent="0.15">
      <c r="A50" s="34" t="s">
        <v>100</v>
      </c>
      <c r="B50" s="35"/>
      <c r="C50" s="34"/>
      <c r="D50" s="34"/>
      <c r="E50" s="34"/>
      <c r="F50" s="34"/>
      <c r="G50" s="34"/>
    </row>
    <row r="51" spans="1:7" ht="15" customHeight="1" x14ac:dyDescent="0.15">
      <c r="A51" s="34" t="s">
        <v>101</v>
      </c>
      <c r="B51" s="35"/>
      <c r="C51" s="34"/>
      <c r="D51" s="34"/>
      <c r="E51" s="34"/>
      <c r="F51" s="34"/>
      <c r="G51" s="34"/>
    </row>
    <row r="52" spans="1:7" ht="15" customHeight="1" x14ac:dyDescent="0.15">
      <c r="A52" s="34" t="s">
        <v>102</v>
      </c>
      <c r="B52" s="35"/>
      <c r="C52" s="34"/>
      <c r="D52" s="34"/>
      <c r="E52" s="34"/>
      <c r="F52" s="34"/>
      <c r="G52" s="34"/>
    </row>
    <row r="53" spans="1:7" ht="15" customHeight="1" x14ac:dyDescent="0.15">
      <c r="A53" s="34" t="s">
        <v>171</v>
      </c>
      <c r="B53" s="35"/>
      <c r="C53" s="34"/>
      <c r="D53" s="34"/>
      <c r="E53" s="34"/>
      <c r="F53" s="34"/>
      <c r="G53" s="34"/>
    </row>
    <row r="54" spans="1:7" ht="15" customHeight="1" x14ac:dyDescent="0.15">
      <c r="A54" s="34" t="s">
        <v>172</v>
      </c>
      <c r="B54" s="35"/>
      <c r="C54" s="34"/>
      <c r="D54" s="34"/>
      <c r="E54" s="34"/>
      <c r="F54" s="34"/>
      <c r="G54" s="34"/>
    </row>
    <row r="55" spans="1:7" ht="15" customHeight="1" x14ac:dyDescent="0.15">
      <c r="A55" s="34"/>
      <c r="B55" s="34" t="s">
        <v>173</v>
      </c>
      <c r="C55" s="34"/>
      <c r="D55" s="34"/>
      <c r="E55" s="34"/>
      <c r="F55" s="34"/>
      <c r="G55" s="34"/>
    </row>
    <row r="56" spans="1:7" ht="15" customHeight="1" x14ac:dyDescent="0.15">
      <c r="A56" s="34"/>
      <c r="B56" s="34" t="s">
        <v>174</v>
      </c>
      <c r="C56" s="34"/>
      <c r="D56" s="34"/>
      <c r="E56" s="34"/>
      <c r="F56" s="34"/>
      <c r="G56" s="34"/>
    </row>
    <row r="57" spans="1:7" ht="15" customHeight="1" x14ac:dyDescent="0.15">
      <c r="A57" s="34" t="s">
        <v>175</v>
      </c>
      <c r="B57" s="35"/>
      <c r="C57" s="34"/>
      <c r="D57" s="34"/>
      <c r="E57" s="34"/>
      <c r="F57" s="34"/>
      <c r="G57" s="34"/>
    </row>
    <row r="58" spans="1:7" ht="15" customHeight="1" x14ac:dyDescent="0.15">
      <c r="A58" s="34" t="s">
        <v>103</v>
      </c>
      <c r="B58" s="35"/>
      <c r="C58" s="34"/>
      <c r="D58" s="34"/>
      <c r="E58" s="34"/>
      <c r="F58" s="34"/>
      <c r="G58" s="34"/>
    </row>
    <row r="59" spans="1:7" ht="15" customHeight="1" x14ac:dyDescent="0.15">
      <c r="A59" s="34" t="s">
        <v>176</v>
      </c>
      <c r="B59" s="35"/>
      <c r="C59" s="34"/>
      <c r="D59" s="34"/>
      <c r="E59" s="34"/>
      <c r="F59" s="34"/>
      <c r="G59" s="34"/>
    </row>
    <row r="60" spans="1:7" ht="15" customHeight="1" x14ac:dyDescent="0.15">
      <c r="A60" s="34" t="s">
        <v>177</v>
      </c>
      <c r="B60" s="35"/>
      <c r="C60" s="34"/>
      <c r="D60" s="34"/>
      <c r="E60" s="34"/>
      <c r="F60" s="34"/>
      <c r="G60" s="34"/>
    </row>
    <row r="61" spans="1:7" ht="15" customHeight="1" x14ac:dyDescent="0.15">
      <c r="A61" s="34" t="s">
        <v>104</v>
      </c>
      <c r="B61" s="35"/>
      <c r="C61" s="34"/>
      <c r="D61" s="34"/>
      <c r="E61" s="34"/>
      <c r="F61" s="34"/>
      <c r="G61" s="34"/>
    </row>
    <row r="62" spans="1:7" ht="15" customHeight="1" x14ac:dyDescent="0.15">
      <c r="A62" s="34" t="s">
        <v>105</v>
      </c>
      <c r="B62" s="35"/>
      <c r="C62" s="34"/>
      <c r="D62" s="34"/>
      <c r="E62" s="34"/>
      <c r="F62" s="34"/>
      <c r="G62" s="34"/>
    </row>
    <row r="63" spans="1:7" ht="15" customHeight="1" x14ac:dyDescent="0.15">
      <c r="A63" s="34" t="s">
        <v>178</v>
      </c>
      <c r="B63" s="35"/>
      <c r="C63" s="34"/>
      <c r="D63" s="34"/>
      <c r="E63" s="34"/>
      <c r="F63" s="34"/>
      <c r="G63" s="34"/>
    </row>
    <row r="64" spans="1:7" ht="15" customHeight="1" x14ac:dyDescent="0.15">
      <c r="A64" s="34" t="s">
        <v>179</v>
      </c>
      <c r="B64" s="35"/>
      <c r="C64" s="34"/>
      <c r="D64" s="34"/>
      <c r="E64" s="34"/>
      <c r="F64" s="34"/>
      <c r="G64" s="34"/>
    </row>
  </sheetData>
  <mergeCells count="51">
    <mergeCell ref="AK1:AN1"/>
    <mergeCell ref="M2:P2"/>
    <mergeCell ref="Q2:R2"/>
    <mergeCell ref="S2:T2"/>
    <mergeCell ref="U2:V2"/>
    <mergeCell ref="AK2:AN2"/>
    <mergeCell ref="AK3:AN3"/>
    <mergeCell ref="AK4:AN4"/>
    <mergeCell ref="AH5:AJ5"/>
    <mergeCell ref="A7:A10"/>
    <mergeCell ref="B7:B10"/>
    <mergeCell ref="C7:C10"/>
    <mergeCell ref="D7:D10"/>
    <mergeCell ref="E7:E10"/>
    <mergeCell ref="F7:AJ7"/>
    <mergeCell ref="AK7:AK10"/>
    <mergeCell ref="AM16:AN16"/>
    <mergeCell ref="AL7:AL10"/>
    <mergeCell ref="AM7:AN10"/>
    <mergeCell ref="F8:L8"/>
    <mergeCell ref="M8:S8"/>
    <mergeCell ref="T8:Z8"/>
    <mergeCell ref="AA8:AG8"/>
    <mergeCell ref="AH8:AJ8"/>
    <mergeCell ref="AM11:AN11"/>
    <mergeCell ref="AM12:AN12"/>
    <mergeCell ref="AM13:AN13"/>
    <mergeCell ref="AM14:AN14"/>
    <mergeCell ref="AM15:AN15"/>
    <mergeCell ref="AM28:AN28"/>
    <mergeCell ref="AM17:AN17"/>
    <mergeCell ref="AM18:AN18"/>
    <mergeCell ref="AM19:AN19"/>
    <mergeCell ref="AM20:AN20"/>
    <mergeCell ref="AM21:AN21"/>
    <mergeCell ref="AM22:AN22"/>
    <mergeCell ref="AM23:AN23"/>
    <mergeCell ref="AM24:AN24"/>
    <mergeCell ref="AM25:AN25"/>
    <mergeCell ref="AM26:AN26"/>
    <mergeCell ref="AM27:AN27"/>
    <mergeCell ref="C42:E42"/>
    <mergeCell ref="C43:E43"/>
    <mergeCell ref="C44:E44"/>
    <mergeCell ref="C45:E45"/>
    <mergeCell ref="AM29:AN29"/>
    <mergeCell ref="AM30:AN30"/>
    <mergeCell ref="A31:E31"/>
    <mergeCell ref="AM31:AN32"/>
    <mergeCell ref="A32:E32"/>
    <mergeCell ref="C41:E41"/>
  </mergeCells>
  <phoneticPr fontId="4"/>
  <dataValidations count="3">
    <dataValidation type="list" allowBlank="1" showInputMessage="1" showErrorMessage="1" sqref="AK4:AN4">
      <formula1>"予定,実績"</formula1>
    </dataValidation>
    <dataValidation type="list" allowBlank="1" showInputMessage="1" showErrorMessage="1" sqref="AK3:AN3">
      <formula1>"４週,歴月"</formula1>
    </dataValidation>
    <dataValidation type="list" allowBlank="1" showInputMessage="1" showErrorMessage="1" sqref="C11:C30">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5"/>
  <sheetViews>
    <sheetView showGridLines="0" view="pageBreakPreview" zoomScale="85" zoomScaleNormal="85" zoomScaleSheetLayoutView="85" workbookViewId="0">
      <selection activeCell="J17" sqref="J17"/>
    </sheetView>
  </sheetViews>
  <sheetFormatPr defaultRowHeight="15.95" customHeight="1" x14ac:dyDescent="0.15"/>
  <cols>
    <col min="1" max="1" width="9" style="92"/>
    <col min="2" max="28" width="4.625" style="92" customWidth="1"/>
    <col min="29" max="30" width="3.125" style="92" customWidth="1"/>
    <col min="31" max="16384" width="9" style="92"/>
  </cols>
  <sheetData>
    <row r="1" spans="1:30" ht="15.95" customHeight="1" x14ac:dyDescent="0.2">
      <c r="A1" s="277">
        <v>168</v>
      </c>
      <c r="B1" s="103" t="s">
        <v>181</v>
      </c>
    </row>
    <row r="2" spans="1:30" ht="15.95" customHeight="1" x14ac:dyDescent="0.15">
      <c r="A2" s="277"/>
    </row>
    <row r="3" spans="1:30" ht="15.95" customHeight="1" x14ac:dyDescent="0.2">
      <c r="A3" s="277"/>
      <c r="C3" s="103" t="s">
        <v>106</v>
      </c>
    </row>
    <row r="4" spans="1:30" ht="15.95" customHeight="1" x14ac:dyDescent="0.15">
      <c r="A4" s="277"/>
    </row>
    <row r="5" spans="1:30" ht="15.95" customHeight="1" x14ac:dyDescent="0.15">
      <c r="A5" s="277"/>
      <c r="C5" s="271" t="s">
        <v>107</v>
      </c>
      <c r="D5" s="272"/>
      <c r="E5" s="272"/>
      <c r="F5" s="273"/>
      <c r="G5" s="274"/>
      <c r="H5" s="275"/>
      <c r="I5" s="275"/>
      <c r="J5" s="275"/>
      <c r="K5" s="275"/>
      <c r="L5" s="275"/>
      <c r="M5" s="275"/>
      <c r="N5" s="275"/>
      <c r="O5" s="275"/>
      <c r="P5" s="276"/>
    </row>
    <row r="6" spans="1:30" ht="15.95" customHeight="1" x14ac:dyDescent="0.15">
      <c r="A6" s="277"/>
    </row>
    <row r="7" spans="1:30" ht="15.95" customHeight="1" x14ac:dyDescent="0.15">
      <c r="A7" s="277"/>
      <c r="B7" s="102"/>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0"/>
    </row>
    <row r="8" spans="1:30" ht="15.95" customHeight="1" x14ac:dyDescent="0.15">
      <c r="A8" s="277"/>
      <c r="B8" s="99"/>
      <c r="C8" s="98"/>
      <c r="D8" s="98"/>
      <c r="E8" s="98"/>
      <c r="F8" s="98"/>
      <c r="G8" s="98"/>
      <c r="H8" s="98"/>
      <c r="I8" s="98"/>
      <c r="J8" s="98"/>
      <c r="K8" s="98"/>
      <c r="L8" s="98"/>
      <c r="M8" s="98"/>
      <c r="N8" s="98"/>
      <c r="O8" s="98"/>
      <c r="P8" s="98"/>
      <c r="Q8" s="98"/>
      <c r="R8" s="98"/>
      <c r="S8" s="98"/>
      <c r="T8" s="98"/>
      <c r="U8" s="98"/>
      <c r="V8" s="98"/>
      <c r="W8" s="98"/>
      <c r="X8" s="98"/>
      <c r="Y8" s="98"/>
      <c r="Z8" s="98"/>
      <c r="AA8" s="98"/>
      <c r="AB8" s="98"/>
      <c r="AC8" s="98"/>
      <c r="AD8" s="97"/>
    </row>
    <row r="9" spans="1:30" ht="15.95" customHeight="1" x14ac:dyDescent="0.15">
      <c r="A9" s="277"/>
      <c r="B9" s="99"/>
      <c r="C9" s="98"/>
      <c r="D9" s="98"/>
      <c r="E9" s="98"/>
      <c r="F9" s="98"/>
      <c r="G9" s="98"/>
      <c r="H9" s="98"/>
      <c r="I9" s="98"/>
      <c r="J9" s="98"/>
      <c r="K9" s="98"/>
      <c r="L9" s="98"/>
      <c r="M9" s="98"/>
      <c r="N9" s="98"/>
      <c r="O9" s="98"/>
      <c r="P9" s="98"/>
      <c r="Q9" s="98"/>
      <c r="R9" s="98"/>
      <c r="S9" s="98"/>
      <c r="T9" s="98"/>
      <c r="U9" s="98"/>
      <c r="V9" s="98"/>
      <c r="W9" s="98"/>
      <c r="X9" s="98"/>
      <c r="Y9" s="98"/>
      <c r="Z9" s="98"/>
      <c r="AA9" s="98"/>
      <c r="AB9" s="98"/>
      <c r="AC9" s="98"/>
      <c r="AD9" s="97"/>
    </row>
    <row r="10" spans="1:30" ht="15.95" customHeight="1" x14ac:dyDescent="0.15">
      <c r="A10" s="277"/>
      <c r="B10" s="99"/>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7"/>
    </row>
    <row r="11" spans="1:30" ht="15.95" customHeight="1" x14ac:dyDescent="0.15">
      <c r="A11" s="277"/>
      <c r="B11" s="99"/>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7"/>
    </row>
    <row r="12" spans="1:30" ht="15.95" customHeight="1" x14ac:dyDescent="0.15">
      <c r="A12" s="277"/>
      <c r="B12" s="99"/>
      <c r="C12" s="98"/>
      <c r="D12" s="98"/>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7"/>
    </row>
    <row r="13" spans="1:30" ht="15.95" customHeight="1" x14ac:dyDescent="0.15">
      <c r="A13" s="277"/>
      <c r="B13" s="99"/>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7"/>
    </row>
    <row r="14" spans="1:30" ht="15.95" customHeight="1" x14ac:dyDescent="0.15">
      <c r="A14" s="277"/>
      <c r="B14" s="99"/>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7"/>
    </row>
    <row r="15" spans="1:30" ht="15.95" customHeight="1" x14ac:dyDescent="0.15">
      <c r="A15" s="277"/>
      <c r="B15" s="99"/>
      <c r="C15" s="98"/>
      <c r="D15" s="98"/>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7"/>
    </row>
    <row r="16" spans="1:30" ht="15.95" customHeight="1" x14ac:dyDescent="0.15">
      <c r="A16" s="277"/>
      <c r="B16" s="99"/>
      <c r="C16" s="98"/>
      <c r="D16" s="98"/>
      <c r="E16" s="98"/>
      <c r="F16" s="98"/>
      <c r="G16" s="98"/>
      <c r="H16" s="98"/>
      <c r="I16" s="98"/>
      <c r="J16" s="98"/>
      <c r="K16" s="98"/>
      <c r="L16" s="98"/>
      <c r="M16" s="98"/>
      <c r="N16" s="98"/>
      <c r="O16" s="98"/>
      <c r="P16" s="98"/>
      <c r="Q16" s="98"/>
      <c r="R16" s="98"/>
      <c r="S16" s="98"/>
      <c r="T16" s="98"/>
      <c r="U16" s="98"/>
      <c r="V16" s="98"/>
      <c r="W16" s="98"/>
      <c r="X16" s="98"/>
      <c r="Y16" s="98"/>
      <c r="Z16" s="98"/>
      <c r="AA16" s="98"/>
      <c r="AB16" s="98"/>
      <c r="AC16" s="98"/>
      <c r="AD16" s="97"/>
    </row>
    <row r="17" spans="1:30" ht="15.95" customHeight="1" x14ac:dyDescent="0.15">
      <c r="A17" s="277"/>
      <c r="B17" s="99"/>
      <c r="C17" s="98"/>
      <c r="D17" s="98"/>
      <c r="E17" s="98"/>
      <c r="F17" s="98"/>
      <c r="G17" s="98"/>
      <c r="H17" s="98"/>
      <c r="I17" s="98"/>
      <c r="J17" s="98"/>
      <c r="K17" s="98"/>
      <c r="L17" s="98"/>
      <c r="M17" s="98"/>
      <c r="N17" s="98"/>
      <c r="O17" s="98"/>
      <c r="P17" s="98"/>
      <c r="Q17" s="98"/>
      <c r="R17" s="98"/>
      <c r="S17" s="98"/>
      <c r="T17" s="98"/>
      <c r="U17" s="98"/>
      <c r="V17" s="98"/>
      <c r="W17" s="98"/>
      <c r="X17" s="98"/>
      <c r="Y17" s="98"/>
      <c r="Z17" s="98"/>
      <c r="AA17" s="98"/>
      <c r="AB17" s="98"/>
      <c r="AC17" s="98"/>
      <c r="AD17" s="97"/>
    </row>
    <row r="18" spans="1:30" ht="15.95" customHeight="1" x14ac:dyDescent="0.15">
      <c r="A18" s="277"/>
      <c r="B18" s="99"/>
      <c r="C18" s="98"/>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7"/>
    </row>
    <row r="19" spans="1:30" ht="15.95" customHeight="1" x14ac:dyDescent="0.15">
      <c r="A19" s="277"/>
      <c r="B19" s="99"/>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7"/>
    </row>
    <row r="20" spans="1:30" ht="15.95" customHeight="1" x14ac:dyDescent="0.15">
      <c r="A20" s="277"/>
      <c r="B20" s="99"/>
      <c r="C20" s="98"/>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7"/>
    </row>
    <row r="21" spans="1:30" ht="15.95" customHeight="1" x14ac:dyDescent="0.15">
      <c r="A21" s="277"/>
      <c r="B21" s="99"/>
      <c r="C21" s="98"/>
      <c r="D21" s="98"/>
      <c r="E21" s="98"/>
      <c r="F21" s="98"/>
      <c r="G21" s="98"/>
      <c r="H21" s="98"/>
      <c r="I21" s="98"/>
      <c r="J21" s="98"/>
      <c r="K21" s="98"/>
      <c r="L21" s="98"/>
      <c r="M21" s="98"/>
      <c r="N21" s="98"/>
      <c r="O21" s="98"/>
      <c r="P21" s="98"/>
      <c r="Q21" s="98"/>
      <c r="R21" s="98"/>
      <c r="S21" s="98"/>
      <c r="T21" s="98"/>
      <c r="U21" s="98"/>
      <c r="V21" s="98"/>
      <c r="W21" s="98"/>
      <c r="X21" s="98"/>
      <c r="Y21" s="98"/>
      <c r="Z21" s="98"/>
      <c r="AA21" s="98"/>
      <c r="AB21" s="98"/>
      <c r="AC21" s="98"/>
      <c r="AD21" s="97"/>
    </row>
    <row r="22" spans="1:30" ht="15.95" customHeight="1" x14ac:dyDescent="0.15">
      <c r="A22" s="277"/>
      <c r="B22" s="99"/>
      <c r="C22" s="98"/>
      <c r="D22" s="98"/>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97"/>
    </row>
    <row r="23" spans="1:30" ht="15.95" customHeight="1" x14ac:dyDescent="0.15">
      <c r="A23" s="277"/>
      <c r="B23" s="99"/>
      <c r="C23" s="98"/>
      <c r="D23" s="98"/>
      <c r="E23" s="98"/>
      <c r="F23" s="98"/>
      <c r="G23" s="98"/>
      <c r="H23" s="98"/>
      <c r="I23" s="98"/>
      <c r="J23" s="98"/>
      <c r="K23" s="98"/>
      <c r="L23" s="98"/>
      <c r="M23" s="98"/>
      <c r="N23" s="98"/>
      <c r="O23" s="98"/>
      <c r="P23" s="98"/>
      <c r="Q23" s="98"/>
      <c r="R23" s="98"/>
      <c r="S23" s="98"/>
      <c r="T23" s="98"/>
      <c r="U23" s="98"/>
      <c r="V23" s="98"/>
      <c r="W23" s="98"/>
      <c r="X23" s="98"/>
      <c r="Y23" s="98"/>
      <c r="Z23" s="98"/>
      <c r="AA23" s="98"/>
      <c r="AB23" s="98"/>
      <c r="AC23" s="98"/>
      <c r="AD23" s="97"/>
    </row>
    <row r="24" spans="1:30" ht="15.95" customHeight="1" x14ac:dyDescent="0.15">
      <c r="A24" s="277"/>
      <c r="B24" s="99"/>
      <c r="C24" s="98"/>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7"/>
    </row>
    <row r="25" spans="1:30" ht="15.95" customHeight="1" x14ac:dyDescent="0.15">
      <c r="A25" s="277"/>
      <c r="B25" s="99"/>
      <c r="C25" s="98"/>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7"/>
    </row>
    <row r="26" spans="1:30" ht="15.95" customHeight="1" x14ac:dyDescent="0.15">
      <c r="A26" s="277"/>
      <c r="B26" s="99"/>
      <c r="C26" s="98"/>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7"/>
    </row>
    <row r="27" spans="1:30" ht="15.95" customHeight="1" x14ac:dyDescent="0.15">
      <c r="A27" s="277"/>
      <c r="B27" s="99"/>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7"/>
    </row>
    <row r="28" spans="1:30" ht="15.95" customHeight="1" x14ac:dyDescent="0.15">
      <c r="A28" s="277"/>
      <c r="B28" s="99"/>
      <c r="C28" s="98"/>
      <c r="D28" s="98"/>
      <c r="E28" s="98"/>
      <c r="F28" s="98"/>
      <c r="G28" s="98"/>
      <c r="H28" s="98"/>
      <c r="I28" s="98"/>
      <c r="J28" s="98"/>
      <c r="K28" s="98"/>
      <c r="L28" s="98"/>
      <c r="M28" s="98"/>
      <c r="N28" s="98"/>
      <c r="O28" s="98"/>
      <c r="P28" s="98"/>
      <c r="Q28" s="98"/>
      <c r="R28" s="98"/>
      <c r="S28" s="98"/>
      <c r="T28" s="98"/>
      <c r="U28" s="98"/>
      <c r="V28" s="98"/>
      <c r="W28" s="98"/>
      <c r="X28" s="98"/>
      <c r="Y28" s="98"/>
      <c r="Z28" s="98"/>
      <c r="AA28" s="98"/>
      <c r="AB28" s="98"/>
      <c r="AC28" s="98"/>
      <c r="AD28" s="97"/>
    </row>
    <row r="29" spans="1:30" ht="15.95" customHeight="1" x14ac:dyDescent="0.15">
      <c r="A29" s="277"/>
      <c r="B29" s="99"/>
      <c r="C29" s="98"/>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7"/>
    </row>
    <row r="30" spans="1:30" ht="15.95" customHeight="1" x14ac:dyDescent="0.15">
      <c r="A30" s="277"/>
      <c r="B30" s="99"/>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7"/>
    </row>
    <row r="31" spans="1:30" ht="15.95" customHeight="1" x14ac:dyDescent="0.15">
      <c r="A31" s="277"/>
      <c r="B31" s="99"/>
      <c r="C31" s="98"/>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7"/>
    </row>
    <row r="32" spans="1:30" ht="15.95" customHeight="1" x14ac:dyDescent="0.15">
      <c r="A32" s="277"/>
      <c r="B32" s="99"/>
      <c r="C32" s="98"/>
      <c r="D32" s="98"/>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7"/>
    </row>
    <row r="33" spans="1:30" ht="15.95" customHeight="1" x14ac:dyDescent="0.15">
      <c r="A33" s="277"/>
      <c r="B33" s="96"/>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4"/>
    </row>
    <row r="34" spans="1:30" ht="15.95" customHeight="1" x14ac:dyDescent="0.15">
      <c r="A34" s="277"/>
      <c r="B34" s="93" t="s">
        <v>108</v>
      </c>
    </row>
    <row r="35" spans="1:30" ht="15.95" customHeight="1" x14ac:dyDescent="0.15">
      <c r="A35" s="277"/>
      <c r="B35" s="93" t="s">
        <v>109</v>
      </c>
    </row>
  </sheetData>
  <mergeCells count="3">
    <mergeCell ref="C5:F5"/>
    <mergeCell ref="G5:P5"/>
    <mergeCell ref="A1:A35"/>
  </mergeCells>
  <phoneticPr fontId="4"/>
  <printOptions verticalCentered="1"/>
  <pageMargins left="0" right="0.39370078740157483" top="0.86614173228346458" bottom="0.9055118110236221" header="0.51181102362204722" footer="0.51181102362204722"/>
  <pageSetup paperSize="9" scale="9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8"/>
  <sheetViews>
    <sheetView showGridLines="0" view="pageBreakPreview" zoomScaleNormal="100" zoomScaleSheetLayoutView="100" workbookViewId="0">
      <selection activeCell="B37" sqref="B37:J42"/>
    </sheetView>
  </sheetViews>
  <sheetFormatPr defaultRowHeight="13.5" x14ac:dyDescent="0.15"/>
  <cols>
    <col min="1" max="1" width="9" style="105"/>
    <col min="2" max="10" width="9.625" style="105" customWidth="1"/>
    <col min="11" max="257" width="9" style="105"/>
    <col min="258" max="266" width="9.625" style="105" customWidth="1"/>
    <col min="267" max="513" width="9" style="105"/>
    <col min="514" max="522" width="9.625" style="105" customWidth="1"/>
    <col min="523" max="769" width="9" style="105"/>
    <col min="770" max="778" width="9.625" style="105" customWidth="1"/>
    <col min="779" max="1025" width="9" style="105"/>
    <col min="1026" max="1034" width="9.625" style="105" customWidth="1"/>
    <col min="1035" max="1281" width="9" style="105"/>
    <col min="1282" max="1290" width="9.625" style="105" customWidth="1"/>
    <col min="1291" max="1537" width="9" style="105"/>
    <col min="1538" max="1546" width="9.625" style="105" customWidth="1"/>
    <col min="1547" max="1793" width="9" style="105"/>
    <col min="1794" max="1802" width="9.625" style="105" customWidth="1"/>
    <col min="1803" max="2049" width="9" style="105"/>
    <col min="2050" max="2058" width="9.625" style="105" customWidth="1"/>
    <col min="2059" max="2305" width="9" style="105"/>
    <col min="2306" max="2314" width="9.625" style="105" customWidth="1"/>
    <col min="2315" max="2561" width="9" style="105"/>
    <col min="2562" max="2570" width="9.625" style="105" customWidth="1"/>
    <col min="2571" max="2817" width="9" style="105"/>
    <col min="2818" max="2826" width="9.625" style="105" customWidth="1"/>
    <col min="2827" max="3073" width="9" style="105"/>
    <col min="3074" max="3082" width="9.625" style="105" customWidth="1"/>
    <col min="3083" max="3329" width="9" style="105"/>
    <col min="3330" max="3338" width="9.625" style="105" customWidth="1"/>
    <col min="3339" max="3585" width="9" style="105"/>
    <col min="3586" max="3594" width="9.625" style="105" customWidth="1"/>
    <col min="3595" max="3841" width="9" style="105"/>
    <col min="3842" max="3850" width="9.625" style="105" customWidth="1"/>
    <col min="3851" max="4097" width="9" style="105"/>
    <col min="4098" max="4106" width="9.625" style="105" customWidth="1"/>
    <col min="4107" max="4353" width="9" style="105"/>
    <col min="4354" max="4362" width="9.625" style="105" customWidth="1"/>
    <col min="4363" max="4609" width="9" style="105"/>
    <col min="4610" max="4618" width="9.625" style="105" customWidth="1"/>
    <col min="4619" max="4865" width="9" style="105"/>
    <col min="4866" max="4874" width="9.625" style="105" customWidth="1"/>
    <col min="4875" max="5121" width="9" style="105"/>
    <col min="5122" max="5130" width="9.625" style="105" customWidth="1"/>
    <col min="5131" max="5377" width="9" style="105"/>
    <col min="5378" max="5386" width="9.625" style="105" customWidth="1"/>
    <col min="5387" max="5633" width="9" style="105"/>
    <col min="5634" max="5642" width="9.625" style="105" customWidth="1"/>
    <col min="5643" max="5889" width="9" style="105"/>
    <col min="5890" max="5898" width="9.625" style="105" customWidth="1"/>
    <col min="5899" max="6145" width="9" style="105"/>
    <col min="6146" max="6154" width="9.625" style="105" customWidth="1"/>
    <col min="6155" max="6401" width="9" style="105"/>
    <col min="6402" max="6410" width="9.625" style="105" customWidth="1"/>
    <col min="6411" max="6657" width="9" style="105"/>
    <col min="6658" max="6666" width="9.625" style="105" customWidth="1"/>
    <col min="6667" max="6913" width="9" style="105"/>
    <col min="6914" max="6922" width="9.625" style="105" customWidth="1"/>
    <col min="6923" max="7169" width="9" style="105"/>
    <col min="7170" max="7178" width="9.625" style="105" customWidth="1"/>
    <col min="7179" max="7425" width="9" style="105"/>
    <col min="7426" max="7434" width="9.625" style="105" customWidth="1"/>
    <col min="7435" max="7681" width="9" style="105"/>
    <col min="7682" max="7690" width="9.625" style="105" customWidth="1"/>
    <col min="7691" max="7937" width="9" style="105"/>
    <col min="7938" max="7946" width="9.625" style="105" customWidth="1"/>
    <col min="7947" max="8193" width="9" style="105"/>
    <col min="8194" max="8202" width="9.625" style="105" customWidth="1"/>
    <col min="8203" max="8449" width="9" style="105"/>
    <col min="8450" max="8458" width="9.625" style="105" customWidth="1"/>
    <col min="8459" max="8705" width="9" style="105"/>
    <col min="8706" max="8714" width="9.625" style="105" customWidth="1"/>
    <col min="8715" max="8961" width="9" style="105"/>
    <col min="8962" max="8970" width="9.625" style="105" customWidth="1"/>
    <col min="8971" max="9217" width="9" style="105"/>
    <col min="9218" max="9226" width="9.625" style="105" customWidth="1"/>
    <col min="9227" max="9473" width="9" style="105"/>
    <col min="9474" max="9482" width="9.625" style="105" customWidth="1"/>
    <col min="9483" max="9729" width="9" style="105"/>
    <col min="9730" max="9738" width="9.625" style="105" customWidth="1"/>
    <col min="9739" max="9985" width="9" style="105"/>
    <col min="9986" max="9994" width="9.625" style="105" customWidth="1"/>
    <col min="9995" max="10241" width="9" style="105"/>
    <col min="10242" max="10250" width="9.625" style="105" customWidth="1"/>
    <col min="10251" max="10497" width="9" style="105"/>
    <col min="10498" max="10506" width="9.625" style="105" customWidth="1"/>
    <col min="10507" max="10753" width="9" style="105"/>
    <col min="10754" max="10762" width="9.625" style="105" customWidth="1"/>
    <col min="10763" max="11009" width="9" style="105"/>
    <col min="11010" max="11018" width="9.625" style="105" customWidth="1"/>
    <col min="11019" max="11265" width="9" style="105"/>
    <col min="11266" max="11274" width="9.625" style="105" customWidth="1"/>
    <col min="11275" max="11521" width="9" style="105"/>
    <col min="11522" max="11530" width="9.625" style="105" customWidth="1"/>
    <col min="11531" max="11777" width="9" style="105"/>
    <col min="11778" max="11786" width="9.625" style="105" customWidth="1"/>
    <col min="11787" max="12033" width="9" style="105"/>
    <col min="12034" max="12042" width="9.625" style="105" customWidth="1"/>
    <col min="12043" max="12289" width="9" style="105"/>
    <col min="12290" max="12298" width="9.625" style="105" customWidth="1"/>
    <col min="12299" max="12545" width="9" style="105"/>
    <col min="12546" max="12554" width="9.625" style="105" customWidth="1"/>
    <col min="12555" max="12801" width="9" style="105"/>
    <col min="12802" max="12810" width="9.625" style="105" customWidth="1"/>
    <col min="12811" max="13057" width="9" style="105"/>
    <col min="13058" max="13066" width="9.625" style="105" customWidth="1"/>
    <col min="13067" max="13313" width="9" style="105"/>
    <col min="13314" max="13322" width="9.625" style="105" customWidth="1"/>
    <col min="13323" max="13569" width="9" style="105"/>
    <col min="13570" max="13578" width="9.625" style="105" customWidth="1"/>
    <col min="13579" max="13825" width="9" style="105"/>
    <col min="13826" max="13834" width="9.625" style="105" customWidth="1"/>
    <col min="13835" max="14081" width="9" style="105"/>
    <col min="14082" max="14090" width="9.625" style="105" customWidth="1"/>
    <col min="14091" max="14337" width="9" style="105"/>
    <col min="14338" max="14346" width="9.625" style="105" customWidth="1"/>
    <col min="14347" max="14593" width="9" style="105"/>
    <col min="14594" max="14602" width="9.625" style="105" customWidth="1"/>
    <col min="14603" max="14849" width="9" style="105"/>
    <col min="14850" max="14858" width="9.625" style="105" customWidth="1"/>
    <col min="14859" max="15105" width="9" style="105"/>
    <col min="15106" max="15114" width="9.625" style="105" customWidth="1"/>
    <col min="15115" max="15361" width="9" style="105"/>
    <col min="15362" max="15370" width="9.625" style="105" customWidth="1"/>
    <col min="15371" max="15617" width="9" style="105"/>
    <col min="15618" max="15626" width="9.625" style="105" customWidth="1"/>
    <col min="15627" max="15873" width="9" style="105"/>
    <col min="15874" max="15882" width="9.625" style="105" customWidth="1"/>
    <col min="15883" max="16129" width="9" style="105"/>
    <col min="16130" max="16138" width="9.625" style="105" customWidth="1"/>
    <col min="16139" max="16384" width="9" style="105"/>
  </cols>
  <sheetData>
    <row r="1" spans="2:10" ht="17.25" x14ac:dyDescent="0.2">
      <c r="B1" s="104" t="s">
        <v>134</v>
      </c>
    </row>
    <row r="2" spans="2:10" ht="17.25" x14ac:dyDescent="0.2">
      <c r="B2" s="104"/>
      <c r="D2" s="313" t="s">
        <v>135</v>
      </c>
      <c r="E2" s="313"/>
      <c r="F2" s="313"/>
      <c r="G2" s="313"/>
      <c r="H2" s="313"/>
    </row>
    <row r="4" spans="2:10" ht="15" customHeight="1" x14ac:dyDescent="0.15">
      <c r="B4" s="314" t="s">
        <v>107</v>
      </c>
      <c r="C4" s="315"/>
      <c r="D4" s="296"/>
      <c r="E4" s="297"/>
      <c r="F4" s="297"/>
      <c r="G4" s="297"/>
      <c r="H4" s="297"/>
      <c r="I4" s="297"/>
      <c r="J4" s="298"/>
    </row>
    <row r="5" spans="2:10" ht="15" customHeight="1" x14ac:dyDescent="0.15">
      <c r="B5" s="106" t="s">
        <v>110</v>
      </c>
      <c r="C5" s="300"/>
      <c r="D5" s="300"/>
      <c r="E5" s="300"/>
      <c r="F5" s="300"/>
      <c r="G5" s="316" t="s">
        <v>111</v>
      </c>
      <c r="H5" s="317" t="s">
        <v>112</v>
      </c>
      <c r="I5" s="318"/>
      <c r="J5" s="319"/>
    </row>
    <row r="6" spans="2:10" ht="15" customHeight="1" x14ac:dyDescent="0.15">
      <c r="B6" s="320" t="s">
        <v>113</v>
      </c>
      <c r="C6" s="322"/>
      <c r="D6" s="322"/>
      <c r="E6" s="322"/>
      <c r="F6" s="322"/>
      <c r="G6" s="316"/>
      <c r="H6" s="317"/>
      <c r="I6" s="318"/>
      <c r="J6" s="319"/>
    </row>
    <row r="7" spans="2:10" ht="15" customHeight="1" x14ac:dyDescent="0.15">
      <c r="B7" s="321"/>
      <c r="C7" s="322"/>
      <c r="D7" s="322"/>
      <c r="E7" s="322"/>
      <c r="F7" s="322"/>
      <c r="G7" s="316"/>
      <c r="H7" s="317"/>
      <c r="I7" s="318"/>
      <c r="J7" s="319"/>
    </row>
    <row r="8" spans="2:10" ht="15" customHeight="1" x14ac:dyDescent="0.15">
      <c r="B8" s="311" t="s">
        <v>114</v>
      </c>
      <c r="C8" s="287" t="s">
        <v>115</v>
      </c>
      <c r="D8" s="288"/>
      <c r="E8" s="288"/>
      <c r="F8" s="288"/>
      <c r="G8" s="288"/>
      <c r="H8" s="288"/>
      <c r="I8" s="288"/>
      <c r="J8" s="289"/>
    </row>
    <row r="9" spans="2:10" ht="15" customHeight="1" x14ac:dyDescent="0.15">
      <c r="B9" s="312"/>
      <c r="C9" s="293"/>
      <c r="D9" s="294"/>
      <c r="E9" s="294"/>
      <c r="F9" s="294"/>
      <c r="G9" s="294"/>
      <c r="H9" s="294"/>
      <c r="I9" s="294"/>
      <c r="J9" s="295"/>
    </row>
    <row r="10" spans="2:10" ht="15" customHeight="1" x14ac:dyDescent="0.15">
      <c r="B10" s="107" t="s">
        <v>116</v>
      </c>
      <c r="C10" s="296"/>
      <c r="D10" s="297"/>
      <c r="E10" s="297"/>
      <c r="F10" s="297"/>
      <c r="G10" s="297"/>
      <c r="H10" s="297"/>
      <c r="I10" s="297"/>
      <c r="J10" s="298"/>
    </row>
    <row r="11" spans="2:10" ht="15" customHeight="1" x14ac:dyDescent="0.15">
      <c r="B11" s="296" t="s">
        <v>117</v>
      </c>
      <c r="C11" s="297"/>
      <c r="D11" s="297"/>
      <c r="E11" s="297"/>
      <c r="F11" s="297"/>
      <c r="G11" s="297"/>
      <c r="H11" s="297"/>
      <c r="I11" s="297"/>
      <c r="J11" s="298"/>
    </row>
    <row r="12" spans="2:10" ht="15" customHeight="1" x14ac:dyDescent="0.15">
      <c r="B12" s="296" t="s">
        <v>118</v>
      </c>
      <c r="C12" s="297"/>
      <c r="D12" s="298"/>
      <c r="E12" s="296" t="s">
        <v>119</v>
      </c>
      <c r="F12" s="297"/>
      <c r="G12" s="298"/>
      <c r="H12" s="297" t="s">
        <v>120</v>
      </c>
      <c r="I12" s="297"/>
      <c r="J12" s="298"/>
    </row>
    <row r="13" spans="2:10" ht="15" customHeight="1" x14ac:dyDescent="0.15">
      <c r="B13" s="305"/>
      <c r="C13" s="306"/>
      <c r="D13" s="307"/>
      <c r="E13" s="305"/>
      <c r="F13" s="306"/>
      <c r="G13" s="307"/>
      <c r="H13" s="306"/>
      <c r="I13" s="306"/>
      <c r="J13" s="307"/>
    </row>
    <row r="14" spans="2:10" ht="15" customHeight="1" x14ac:dyDescent="0.15">
      <c r="B14" s="308"/>
      <c r="C14" s="309"/>
      <c r="D14" s="310"/>
      <c r="E14" s="308"/>
      <c r="F14" s="309"/>
      <c r="G14" s="310"/>
      <c r="H14" s="309"/>
      <c r="I14" s="309"/>
      <c r="J14" s="310"/>
    </row>
    <row r="15" spans="2:10" ht="15" customHeight="1" x14ac:dyDescent="0.15">
      <c r="B15" s="302"/>
      <c r="C15" s="303"/>
      <c r="D15" s="304"/>
      <c r="E15" s="302"/>
      <c r="F15" s="303"/>
      <c r="G15" s="304"/>
      <c r="H15" s="303"/>
      <c r="I15" s="303"/>
      <c r="J15" s="304"/>
    </row>
    <row r="16" spans="2:10" ht="15" customHeight="1" x14ac:dyDescent="0.15">
      <c r="B16" s="299"/>
      <c r="C16" s="300"/>
      <c r="D16" s="301"/>
      <c r="E16" s="299"/>
      <c r="F16" s="300"/>
      <c r="G16" s="301"/>
      <c r="H16" s="300"/>
      <c r="I16" s="300"/>
      <c r="J16" s="301"/>
    </row>
    <row r="17" spans="2:10" ht="15" customHeight="1" x14ac:dyDescent="0.15">
      <c r="B17" s="299"/>
      <c r="C17" s="300"/>
      <c r="D17" s="301"/>
      <c r="E17" s="299"/>
      <c r="F17" s="300"/>
      <c r="G17" s="301"/>
      <c r="H17" s="300"/>
      <c r="I17" s="300"/>
      <c r="J17" s="301"/>
    </row>
    <row r="18" spans="2:10" ht="15" customHeight="1" x14ac:dyDescent="0.15">
      <c r="B18" s="299"/>
      <c r="C18" s="300"/>
      <c r="D18" s="301"/>
      <c r="E18" s="299"/>
      <c r="F18" s="300"/>
      <c r="G18" s="301"/>
      <c r="H18" s="300"/>
      <c r="I18" s="300"/>
      <c r="J18" s="301"/>
    </row>
    <row r="19" spans="2:10" ht="15" customHeight="1" x14ac:dyDescent="0.15">
      <c r="B19" s="299"/>
      <c r="C19" s="300"/>
      <c r="D19" s="301"/>
      <c r="E19" s="299"/>
      <c r="F19" s="300"/>
      <c r="G19" s="301"/>
      <c r="H19" s="300"/>
      <c r="I19" s="300"/>
      <c r="J19" s="301"/>
    </row>
    <row r="20" spans="2:10" ht="15" customHeight="1" x14ac:dyDescent="0.15">
      <c r="B20" s="299"/>
      <c r="C20" s="300"/>
      <c r="D20" s="301"/>
      <c r="E20" s="299"/>
      <c r="F20" s="300"/>
      <c r="G20" s="301"/>
      <c r="H20" s="300"/>
      <c r="I20" s="300"/>
      <c r="J20" s="301"/>
    </row>
    <row r="21" spans="2:10" ht="15" customHeight="1" x14ac:dyDescent="0.15">
      <c r="B21" s="299"/>
      <c r="C21" s="300"/>
      <c r="D21" s="301"/>
      <c r="E21" s="299"/>
      <c r="F21" s="300"/>
      <c r="G21" s="301"/>
      <c r="H21" s="300"/>
      <c r="I21" s="300"/>
      <c r="J21" s="301"/>
    </row>
    <row r="22" spans="2:10" ht="15" customHeight="1" x14ac:dyDescent="0.15">
      <c r="B22" s="299"/>
      <c r="C22" s="300"/>
      <c r="D22" s="301"/>
      <c r="E22" s="299"/>
      <c r="F22" s="300"/>
      <c r="G22" s="301"/>
      <c r="H22" s="300"/>
      <c r="I22" s="300"/>
      <c r="J22" s="301"/>
    </row>
    <row r="23" spans="2:10" ht="15" customHeight="1" x14ac:dyDescent="0.15">
      <c r="B23" s="299"/>
      <c r="C23" s="300"/>
      <c r="D23" s="301"/>
      <c r="E23" s="299"/>
      <c r="F23" s="300"/>
      <c r="G23" s="301"/>
      <c r="H23" s="300"/>
      <c r="I23" s="300"/>
      <c r="J23" s="301"/>
    </row>
    <row r="24" spans="2:10" ht="15" customHeight="1" x14ac:dyDescent="0.15">
      <c r="B24" s="299"/>
      <c r="C24" s="300"/>
      <c r="D24" s="301"/>
      <c r="E24" s="299"/>
      <c r="F24" s="300"/>
      <c r="G24" s="301"/>
      <c r="H24" s="300"/>
      <c r="I24" s="300"/>
      <c r="J24" s="301"/>
    </row>
    <row r="25" spans="2:10" ht="15" customHeight="1" x14ac:dyDescent="0.15">
      <c r="B25" s="299"/>
      <c r="C25" s="300"/>
      <c r="D25" s="301"/>
      <c r="E25" s="299"/>
      <c r="F25" s="300"/>
      <c r="G25" s="301"/>
      <c r="H25" s="300"/>
      <c r="I25" s="300"/>
      <c r="J25" s="301"/>
    </row>
    <row r="26" spans="2:10" ht="15" customHeight="1" x14ac:dyDescent="0.15">
      <c r="B26" s="299"/>
      <c r="C26" s="300"/>
      <c r="D26" s="301"/>
      <c r="E26" s="299"/>
      <c r="F26" s="300"/>
      <c r="G26" s="301"/>
      <c r="H26" s="300"/>
      <c r="I26" s="300"/>
      <c r="J26" s="301"/>
    </row>
    <row r="27" spans="2:10" ht="15" customHeight="1" x14ac:dyDescent="0.15">
      <c r="B27" s="284"/>
      <c r="C27" s="285"/>
      <c r="D27" s="286"/>
      <c r="E27" s="284"/>
      <c r="F27" s="285"/>
      <c r="G27" s="286"/>
      <c r="H27" s="284"/>
      <c r="I27" s="285"/>
      <c r="J27" s="286"/>
    </row>
    <row r="28" spans="2:10" ht="15" customHeight="1" x14ac:dyDescent="0.15">
      <c r="B28" s="296" t="s">
        <v>121</v>
      </c>
      <c r="C28" s="297"/>
      <c r="D28" s="297"/>
      <c r="E28" s="297"/>
      <c r="F28" s="297"/>
      <c r="G28" s="297"/>
      <c r="H28" s="297"/>
      <c r="I28" s="297"/>
      <c r="J28" s="298"/>
    </row>
    <row r="29" spans="2:10" ht="15" customHeight="1" x14ac:dyDescent="0.15">
      <c r="B29" s="296" t="s">
        <v>122</v>
      </c>
      <c r="C29" s="297"/>
      <c r="D29" s="297"/>
      <c r="E29" s="298"/>
      <c r="F29" s="296" t="s">
        <v>123</v>
      </c>
      <c r="G29" s="297"/>
      <c r="H29" s="297"/>
      <c r="I29" s="297"/>
      <c r="J29" s="298"/>
    </row>
    <row r="30" spans="2:10" ht="15" customHeight="1" x14ac:dyDescent="0.15">
      <c r="B30" s="278"/>
      <c r="C30" s="279"/>
      <c r="D30" s="279"/>
      <c r="E30" s="280"/>
      <c r="F30" s="278"/>
      <c r="G30" s="279"/>
      <c r="H30" s="279"/>
      <c r="I30" s="279"/>
      <c r="J30" s="280"/>
    </row>
    <row r="31" spans="2:10" ht="15" customHeight="1" x14ac:dyDescent="0.15">
      <c r="B31" s="281"/>
      <c r="C31" s="282"/>
      <c r="D31" s="282"/>
      <c r="E31" s="283"/>
      <c r="F31" s="281"/>
      <c r="G31" s="282"/>
      <c r="H31" s="282"/>
      <c r="I31" s="282"/>
      <c r="J31" s="283"/>
    </row>
    <row r="32" spans="2:10" ht="15" customHeight="1" x14ac:dyDescent="0.15">
      <c r="B32" s="281"/>
      <c r="C32" s="282"/>
      <c r="D32" s="282"/>
      <c r="E32" s="283"/>
      <c r="F32" s="281"/>
      <c r="G32" s="282"/>
      <c r="H32" s="282"/>
      <c r="I32" s="282"/>
      <c r="J32" s="283"/>
    </row>
    <row r="33" spans="2:10" ht="15" customHeight="1" x14ac:dyDescent="0.15">
      <c r="B33" s="281"/>
      <c r="C33" s="282"/>
      <c r="D33" s="282"/>
      <c r="E33" s="283"/>
      <c r="F33" s="281"/>
      <c r="G33" s="282"/>
      <c r="H33" s="282"/>
      <c r="I33" s="282"/>
      <c r="J33" s="283"/>
    </row>
    <row r="34" spans="2:10" ht="15" customHeight="1" x14ac:dyDescent="0.15">
      <c r="B34" s="281"/>
      <c r="C34" s="282"/>
      <c r="D34" s="282"/>
      <c r="E34" s="283"/>
      <c r="F34" s="281"/>
      <c r="G34" s="282"/>
      <c r="H34" s="282"/>
      <c r="I34" s="282"/>
      <c r="J34" s="283"/>
    </row>
    <row r="35" spans="2:10" ht="15" customHeight="1" x14ac:dyDescent="0.15">
      <c r="B35" s="281"/>
      <c r="C35" s="282"/>
      <c r="D35" s="282"/>
      <c r="E35" s="283"/>
      <c r="F35" s="281"/>
      <c r="G35" s="282"/>
      <c r="H35" s="282"/>
      <c r="I35" s="282"/>
      <c r="J35" s="283"/>
    </row>
    <row r="36" spans="2:10" ht="15" customHeight="1" x14ac:dyDescent="0.15">
      <c r="B36" s="284"/>
      <c r="C36" s="285"/>
      <c r="D36" s="285"/>
      <c r="E36" s="286"/>
      <c r="F36" s="284"/>
      <c r="G36" s="285"/>
      <c r="H36" s="285"/>
      <c r="I36" s="285"/>
      <c r="J36" s="286"/>
    </row>
    <row r="37" spans="2:10" ht="15" customHeight="1" x14ac:dyDescent="0.15">
      <c r="B37" s="287" t="s">
        <v>124</v>
      </c>
      <c r="C37" s="288"/>
      <c r="D37" s="288"/>
      <c r="E37" s="288"/>
      <c r="F37" s="288"/>
      <c r="G37" s="288"/>
      <c r="H37" s="288"/>
      <c r="I37" s="288"/>
      <c r="J37" s="289"/>
    </row>
    <row r="38" spans="2:10" ht="15" customHeight="1" x14ac:dyDescent="0.15">
      <c r="B38" s="290"/>
      <c r="C38" s="291"/>
      <c r="D38" s="291"/>
      <c r="E38" s="291"/>
      <c r="F38" s="291"/>
      <c r="G38" s="291"/>
      <c r="H38" s="291"/>
      <c r="I38" s="291"/>
      <c r="J38" s="292"/>
    </row>
    <row r="39" spans="2:10" ht="15" customHeight="1" x14ac:dyDescent="0.15">
      <c r="B39" s="290"/>
      <c r="C39" s="291"/>
      <c r="D39" s="291"/>
      <c r="E39" s="291"/>
      <c r="F39" s="291"/>
      <c r="G39" s="291"/>
      <c r="H39" s="291"/>
      <c r="I39" s="291"/>
      <c r="J39" s="292"/>
    </row>
    <row r="40" spans="2:10" ht="15" customHeight="1" x14ac:dyDescent="0.15">
      <c r="B40" s="290"/>
      <c r="C40" s="291"/>
      <c r="D40" s="291"/>
      <c r="E40" s="291"/>
      <c r="F40" s="291"/>
      <c r="G40" s="291"/>
      <c r="H40" s="291"/>
      <c r="I40" s="291"/>
      <c r="J40" s="292"/>
    </row>
    <row r="41" spans="2:10" ht="15" customHeight="1" x14ac:dyDescent="0.15">
      <c r="B41" s="290"/>
      <c r="C41" s="291"/>
      <c r="D41" s="291"/>
      <c r="E41" s="291"/>
      <c r="F41" s="291"/>
      <c r="G41" s="291"/>
      <c r="H41" s="291"/>
      <c r="I41" s="291"/>
      <c r="J41" s="292"/>
    </row>
    <row r="42" spans="2:10" ht="15" customHeight="1" x14ac:dyDescent="0.15">
      <c r="B42" s="293"/>
      <c r="C42" s="294"/>
      <c r="D42" s="294"/>
      <c r="E42" s="294"/>
      <c r="F42" s="294"/>
      <c r="G42" s="294"/>
      <c r="H42" s="294"/>
      <c r="I42" s="294"/>
      <c r="J42" s="295"/>
    </row>
    <row r="43" spans="2:10" x14ac:dyDescent="0.15">
      <c r="B43" s="108" t="s">
        <v>136</v>
      </c>
    </row>
    <row r="44" spans="2:10" x14ac:dyDescent="0.15">
      <c r="B44" s="108" t="s">
        <v>137</v>
      </c>
    </row>
    <row r="45" spans="2:10" x14ac:dyDescent="0.15">
      <c r="B45" s="108" t="s">
        <v>138</v>
      </c>
    </row>
    <row r="46" spans="2:10" x14ac:dyDescent="0.15">
      <c r="B46" s="108" t="s">
        <v>139</v>
      </c>
    </row>
    <row r="47" spans="2:10" x14ac:dyDescent="0.15">
      <c r="B47" s="108" t="s">
        <v>140</v>
      </c>
    </row>
    <row r="48" spans="2:10" x14ac:dyDescent="0.15">
      <c r="B48" s="108" t="s">
        <v>125</v>
      </c>
    </row>
  </sheetData>
  <mergeCells count="66">
    <mergeCell ref="D2:H2"/>
    <mergeCell ref="B4:C4"/>
    <mergeCell ref="D4:J4"/>
    <mergeCell ref="C5:F5"/>
    <mergeCell ref="G5:G7"/>
    <mergeCell ref="H5:J7"/>
    <mergeCell ref="B6:B7"/>
    <mergeCell ref="C6:F7"/>
    <mergeCell ref="B8:B9"/>
    <mergeCell ref="C8:J9"/>
    <mergeCell ref="C10:J10"/>
    <mergeCell ref="B11:J11"/>
    <mergeCell ref="B12:D12"/>
    <mergeCell ref="E12:G12"/>
    <mergeCell ref="H12:J12"/>
    <mergeCell ref="B13:D13"/>
    <mergeCell ref="E13:G13"/>
    <mergeCell ref="H13:J13"/>
    <mergeCell ref="B14:D14"/>
    <mergeCell ref="E14:G14"/>
    <mergeCell ref="H14:J14"/>
    <mergeCell ref="B15:D15"/>
    <mergeCell ref="E15:G15"/>
    <mergeCell ref="H15:J15"/>
    <mergeCell ref="B16:D16"/>
    <mergeCell ref="E16:G16"/>
    <mergeCell ref="H16:J16"/>
    <mergeCell ref="B17:D17"/>
    <mergeCell ref="E17:G17"/>
    <mergeCell ref="H17:J17"/>
    <mergeCell ref="B18:D18"/>
    <mergeCell ref="E18:G18"/>
    <mergeCell ref="H18:J18"/>
    <mergeCell ref="B19:D19"/>
    <mergeCell ref="E19:G19"/>
    <mergeCell ref="H19:J19"/>
    <mergeCell ref="B20:D20"/>
    <mergeCell ref="E20:G20"/>
    <mergeCell ref="H20:J20"/>
    <mergeCell ref="B21:D21"/>
    <mergeCell ref="E21:G21"/>
    <mergeCell ref="H21:J21"/>
    <mergeCell ref="B22:D22"/>
    <mergeCell ref="E22:G22"/>
    <mergeCell ref="H22:J22"/>
    <mergeCell ref="B23:D23"/>
    <mergeCell ref="E23:G23"/>
    <mergeCell ref="H23:J23"/>
    <mergeCell ref="B24:D24"/>
    <mergeCell ref="E24:G24"/>
    <mergeCell ref="H24:J24"/>
    <mergeCell ref="B25:D25"/>
    <mergeCell ref="E25:G25"/>
    <mergeCell ref="H25:J25"/>
    <mergeCell ref="B26:D26"/>
    <mergeCell ref="E26:G26"/>
    <mergeCell ref="H26:J26"/>
    <mergeCell ref="B30:E36"/>
    <mergeCell ref="F30:J36"/>
    <mergeCell ref="B37:J42"/>
    <mergeCell ref="B27:D27"/>
    <mergeCell ref="E27:G27"/>
    <mergeCell ref="H27:J27"/>
    <mergeCell ref="B28:J28"/>
    <mergeCell ref="B29:E29"/>
    <mergeCell ref="F29:J29"/>
  </mergeCells>
  <phoneticPr fontId="4"/>
  <printOptions horizontalCentered="1" verticalCentered="1"/>
  <pageMargins left="0.98425196850393704" right="0.98425196850393704" top="0.59055118110236227" bottom="0.59055118110236227" header="0.51181102362204722" footer="0.11811023622047245"/>
  <pageSetup paperSize="9" scale="94" orientation="portrait" r:id="rId1"/>
  <headerFooter alignWithMargins="0">
    <oddFooter>&amp;C169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view="pageBreakPreview" zoomScaleNormal="100" zoomScaleSheetLayoutView="100" workbookViewId="0">
      <selection activeCell="H14" sqref="H14"/>
    </sheetView>
  </sheetViews>
  <sheetFormatPr defaultRowHeight="19.5" customHeight="1" x14ac:dyDescent="0.15"/>
  <cols>
    <col min="1" max="1" width="36.625" style="39" customWidth="1"/>
    <col min="2" max="2" width="54.625" style="39" customWidth="1"/>
    <col min="3" max="250" width="9" style="39"/>
    <col min="251" max="251" width="11.375" style="39" customWidth="1"/>
    <col min="252" max="506" width="9" style="39"/>
    <col min="507" max="507" width="11.375" style="39" customWidth="1"/>
    <col min="508" max="762" width="9" style="39"/>
    <col min="763" max="763" width="11.375" style="39" customWidth="1"/>
    <col min="764" max="1018" width="9" style="39"/>
    <col min="1019" max="1019" width="11.375" style="39" customWidth="1"/>
    <col min="1020" max="1274" width="9" style="39"/>
    <col min="1275" max="1275" width="11.375" style="39" customWidth="1"/>
    <col min="1276" max="1530" width="9" style="39"/>
    <col min="1531" max="1531" width="11.375" style="39" customWidth="1"/>
    <col min="1532" max="1786" width="9" style="39"/>
    <col min="1787" max="1787" width="11.375" style="39" customWidth="1"/>
    <col min="1788" max="2042" width="9" style="39"/>
    <col min="2043" max="2043" width="11.375" style="39" customWidth="1"/>
    <col min="2044" max="2298" width="9" style="39"/>
    <col min="2299" max="2299" width="11.375" style="39" customWidth="1"/>
    <col min="2300" max="2554" width="9" style="39"/>
    <col min="2555" max="2555" width="11.375" style="39" customWidth="1"/>
    <col min="2556" max="2810" width="9" style="39"/>
    <col min="2811" max="2811" width="11.375" style="39" customWidth="1"/>
    <col min="2812" max="3066" width="9" style="39"/>
    <col min="3067" max="3067" width="11.375" style="39" customWidth="1"/>
    <col min="3068" max="3322" width="9" style="39"/>
    <col min="3323" max="3323" width="11.375" style="39" customWidth="1"/>
    <col min="3324" max="3578" width="9" style="39"/>
    <col min="3579" max="3579" width="11.375" style="39" customWidth="1"/>
    <col min="3580" max="3834" width="9" style="39"/>
    <col min="3835" max="3835" width="11.375" style="39" customWidth="1"/>
    <col min="3836" max="4090" width="9" style="39"/>
    <col min="4091" max="4091" width="11.375" style="39" customWidth="1"/>
    <col min="4092" max="4346" width="9" style="39"/>
    <col min="4347" max="4347" width="11.375" style="39" customWidth="1"/>
    <col min="4348" max="4602" width="9" style="39"/>
    <col min="4603" max="4603" width="11.375" style="39" customWidth="1"/>
    <col min="4604" max="4858" width="9" style="39"/>
    <col min="4859" max="4859" width="11.375" style="39" customWidth="1"/>
    <col min="4860" max="5114" width="9" style="39"/>
    <col min="5115" max="5115" width="11.375" style="39" customWidth="1"/>
    <col min="5116" max="5370" width="9" style="39"/>
    <col min="5371" max="5371" width="11.375" style="39" customWidth="1"/>
    <col min="5372" max="5626" width="9" style="39"/>
    <col min="5627" max="5627" width="11.375" style="39" customWidth="1"/>
    <col min="5628" max="5882" width="9" style="39"/>
    <col min="5883" max="5883" width="11.375" style="39" customWidth="1"/>
    <col min="5884" max="6138" width="9" style="39"/>
    <col min="6139" max="6139" width="11.375" style="39" customWidth="1"/>
    <col min="6140" max="6394" width="9" style="39"/>
    <col min="6395" max="6395" width="11.375" style="39" customWidth="1"/>
    <col min="6396" max="6650" width="9" style="39"/>
    <col min="6651" max="6651" width="11.375" style="39" customWidth="1"/>
    <col min="6652" max="6906" width="9" style="39"/>
    <col min="6907" max="6907" width="11.375" style="39" customWidth="1"/>
    <col min="6908" max="7162" width="9" style="39"/>
    <col min="7163" max="7163" width="11.375" style="39" customWidth="1"/>
    <col min="7164" max="7418" width="9" style="39"/>
    <col min="7419" max="7419" width="11.375" style="39" customWidth="1"/>
    <col min="7420" max="7674" width="9" style="39"/>
    <col min="7675" max="7675" width="11.375" style="39" customWidth="1"/>
    <col min="7676" max="7930" width="9" style="39"/>
    <col min="7931" max="7931" width="11.375" style="39" customWidth="1"/>
    <col min="7932" max="8186" width="9" style="39"/>
    <col min="8187" max="8187" width="11.375" style="39" customWidth="1"/>
    <col min="8188" max="8442" width="9" style="39"/>
    <col min="8443" max="8443" width="11.375" style="39" customWidth="1"/>
    <col min="8444" max="8698" width="9" style="39"/>
    <col min="8699" max="8699" width="11.375" style="39" customWidth="1"/>
    <col min="8700" max="8954" width="9" style="39"/>
    <col min="8955" max="8955" width="11.375" style="39" customWidth="1"/>
    <col min="8956" max="9210" width="9" style="39"/>
    <col min="9211" max="9211" width="11.375" style="39" customWidth="1"/>
    <col min="9212" max="9466" width="9" style="39"/>
    <col min="9467" max="9467" width="11.375" style="39" customWidth="1"/>
    <col min="9468" max="9722" width="9" style="39"/>
    <col min="9723" max="9723" width="11.375" style="39" customWidth="1"/>
    <col min="9724" max="9978" width="9" style="39"/>
    <col min="9979" max="9979" width="11.375" style="39" customWidth="1"/>
    <col min="9980" max="10234" width="9" style="39"/>
    <col min="10235" max="10235" width="11.375" style="39" customWidth="1"/>
    <col min="10236" max="10490" width="9" style="39"/>
    <col min="10491" max="10491" width="11.375" style="39" customWidth="1"/>
    <col min="10492" max="10746" width="9" style="39"/>
    <col min="10747" max="10747" width="11.375" style="39" customWidth="1"/>
    <col min="10748" max="11002" width="9" style="39"/>
    <col min="11003" max="11003" width="11.375" style="39" customWidth="1"/>
    <col min="11004" max="11258" width="9" style="39"/>
    <col min="11259" max="11259" width="11.375" style="39" customWidth="1"/>
    <col min="11260" max="11514" width="9" style="39"/>
    <col min="11515" max="11515" width="11.375" style="39" customWidth="1"/>
    <col min="11516" max="11770" width="9" style="39"/>
    <col min="11771" max="11771" width="11.375" style="39" customWidth="1"/>
    <col min="11772" max="12026" width="9" style="39"/>
    <col min="12027" max="12027" width="11.375" style="39" customWidth="1"/>
    <col min="12028" max="12282" width="9" style="39"/>
    <col min="12283" max="12283" width="11.375" style="39" customWidth="1"/>
    <col min="12284" max="12538" width="9" style="39"/>
    <col min="12539" max="12539" width="11.375" style="39" customWidth="1"/>
    <col min="12540" max="12794" width="9" style="39"/>
    <col min="12795" max="12795" width="11.375" style="39" customWidth="1"/>
    <col min="12796" max="13050" width="9" style="39"/>
    <col min="13051" max="13051" width="11.375" style="39" customWidth="1"/>
    <col min="13052" max="13306" width="9" style="39"/>
    <col min="13307" max="13307" width="11.375" style="39" customWidth="1"/>
    <col min="13308" max="13562" width="9" style="39"/>
    <col min="13563" max="13563" width="11.375" style="39" customWidth="1"/>
    <col min="13564" max="13818" width="9" style="39"/>
    <col min="13819" max="13819" width="11.375" style="39" customWidth="1"/>
    <col min="13820" max="14074" width="9" style="39"/>
    <col min="14075" max="14075" width="11.375" style="39" customWidth="1"/>
    <col min="14076" max="14330" width="9" style="39"/>
    <col min="14331" max="14331" width="11.375" style="39" customWidth="1"/>
    <col min="14332" max="14586" width="9" style="39"/>
    <col min="14587" max="14587" width="11.375" style="39" customWidth="1"/>
    <col min="14588" max="14842" width="9" style="39"/>
    <col min="14843" max="14843" width="11.375" style="39" customWidth="1"/>
    <col min="14844" max="15098" width="9" style="39"/>
    <col min="15099" max="15099" width="11.375" style="39" customWidth="1"/>
    <col min="15100" max="15354" width="9" style="39"/>
    <col min="15355" max="15355" width="11.375" style="39" customWidth="1"/>
    <col min="15356" max="15610" width="9" style="39"/>
    <col min="15611" max="15611" width="11.375" style="39" customWidth="1"/>
    <col min="15612" max="15866" width="9" style="39"/>
    <col min="15867" max="15867" width="11.375" style="39" customWidth="1"/>
    <col min="15868" max="16122" width="9" style="39"/>
    <col min="16123" max="16123" width="11.375" style="39" customWidth="1"/>
    <col min="16124" max="16384" width="9" style="39"/>
  </cols>
  <sheetData>
    <row r="1" spans="1:2" ht="17.25" x14ac:dyDescent="0.2">
      <c r="A1" s="80" t="s">
        <v>169</v>
      </c>
      <c r="B1" s="38"/>
    </row>
    <row r="2" spans="1:2" ht="17.25" x14ac:dyDescent="0.2">
      <c r="A2" s="37"/>
      <c r="B2" s="38"/>
    </row>
    <row r="3" spans="1:2" ht="14.25" x14ac:dyDescent="0.15">
      <c r="A3" s="325" t="s">
        <v>126</v>
      </c>
      <c r="B3" s="325"/>
    </row>
    <row r="4" spans="1:2" ht="14.25" x14ac:dyDescent="0.15">
      <c r="A4" s="38"/>
      <c r="B4" s="68"/>
    </row>
    <row r="5" spans="1:2" ht="20.100000000000001" customHeight="1" x14ac:dyDescent="0.15">
      <c r="A5" s="40" t="s">
        <v>127</v>
      </c>
      <c r="B5" s="41"/>
    </row>
    <row r="6" spans="1:2" ht="20.100000000000001" customHeight="1" x14ac:dyDescent="0.15">
      <c r="A6" s="42" t="s">
        <v>128</v>
      </c>
      <c r="B6" s="41"/>
    </row>
    <row r="7" spans="1:2" ht="13.5" x14ac:dyDescent="0.15">
      <c r="A7" s="38"/>
      <c r="B7" s="38"/>
    </row>
    <row r="8" spans="1:2" ht="18" customHeight="1" x14ac:dyDescent="0.15">
      <c r="A8" s="326" t="s">
        <v>129</v>
      </c>
      <c r="B8" s="327"/>
    </row>
    <row r="9" spans="1:2" ht="13.5" x14ac:dyDescent="0.15">
      <c r="A9" s="43" t="s">
        <v>130</v>
      </c>
      <c r="B9" s="44"/>
    </row>
    <row r="10" spans="1:2" ht="108" customHeight="1" x14ac:dyDescent="0.15">
      <c r="A10" s="323"/>
      <c r="B10" s="324"/>
    </row>
    <row r="11" spans="1:2" ht="13.5" x14ac:dyDescent="0.15">
      <c r="A11" s="43" t="s">
        <v>131</v>
      </c>
      <c r="B11" s="44"/>
    </row>
    <row r="12" spans="1:2" ht="108" customHeight="1" x14ac:dyDescent="0.15">
      <c r="A12" s="323"/>
      <c r="B12" s="324"/>
    </row>
    <row r="13" spans="1:2" ht="13.5" x14ac:dyDescent="0.15">
      <c r="A13" s="43" t="s">
        <v>132</v>
      </c>
      <c r="B13" s="44"/>
    </row>
    <row r="14" spans="1:2" ht="108" customHeight="1" x14ac:dyDescent="0.15">
      <c r="A14" s="323"/>
      <c r="B14" s="324"/>
    </row>
    <row r="15" spans="1:2" ht="13.5" x14ac:dyDescent="0.15">
      <c r="A15" s="43" t="s">
        <v>133</v>
      </c>
      <c r="B15" s="44"/>
    </row>
    <row r="16" spans="1:2" ht="108" customHeight="1" x14ac:dyDescent="0.15">
      <c r="A16" s="323"/>
      <c r="B16" s="324"/>
    </row>
    <row r="17" spans="1:2" ht="13.5" x14ac:dyDescent="0.15">
      <c r="A17" s="45"/>
      <c r="B17" s="46"/>
    </row>
  </sheetData>
  <mergeCells count="6">
    <mergeCell ref="A16:B16"/>
    <mergeCell ref="A3:B3"/>
    <mergeCell ref="A8:B8"/>
    <mergeCell ref="A10:B10"/>
    <mergeCell ref="A12:B12"/>
    <mergeCell ref="A14:B14"/>
  </mergeCells>
  <phoneticPr fontId="4"/>
  <printOptions horizontalCentered="1"/>
  <pageMargins left="0.39370078740157483" right="0.39370078740157483" top="0.59055118110236227" bottom="0.3937007874015748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8"/>
  <sheetViews>
    <sheetView view="pageBreakPreview" zoomScaleNormal="100" zoomScaleSheetLayoutView="100" workbookViewId="0">
      <selection activeCell="F9" sqref="F9"/>
    </sheetView>
  </sheetViews>
  <sheetFormatPr defaultColWidth="8.625" defaultRowHeight="19.5" customHeight="1" x14ac:dyDescent="0.15"/>
  <cols>
    <col min="1" max="1" width="4.625" style="109" customWidth="1"/>
    <col min="2" max="2" width="40.625" style="109" customWidth="1"/>
    <col min="3" max="3" width="50.625" style="109" customWidth="1"/>
    <col min="4" max="16384" width="8.625" style="109"/>
  </cols>
  <sheetData>
    <row r="1" spans="1:3" ht="18" customHeight="1" x14ac:dyDescent="0.2">
      <c r="A1" s="37" t="s">
        <v>188</v>
      </c>
    </row>
    <row r="2" spans="1:3" ht="18" customHeight="1" x14ac:dyDescent="0.15"/>
    <row r="3" spans="1:3" ht="18" customHeight="1" x14ac:dyDescent="0.15">
      <c r="A3" s="325" t="s">
        <v>189</v>
      </c>
      <c r="B3" s="325"/>
      <c r="C3" s="325"/>
    </row>
    <row r="4" spans="1:3" ht="36" customHeight="1" x14ac:dyDescent="0.15">
      <c r="A4" s="110"/>
      <c r="B4" s="110"/>
      <c r="C4" s="110"/>
    </row>
    <row r="5" spans="1:3" ht="18" customHeight="1" x14ac:dyDescent="0.15">
      <c r="B5" s="40" t="s">
        <v>127</v>
      </c>
      <c r="C5" s="111"/>
    </row>
    <row r="6" spans="1:3" ht="18" customHeight="1" x14ac:dyDescent="0.15">
      <c r="B6" s="42" t="s">
        <v>128</v>
      </c>
      <c r="C6" s="111"/>
    </row>
    <row r="7" spans="1:3" ht="18" customHeight="1" x14ac:dyDescent="0.15"/>
    <row r="8" spans="1:3" ht="18" customHeight="1" x14ac:dyDescent="0.15">
      <c r="A8" s="112"/>
      <c r="B8" s="113"/>
      <c r="C8" s="114"/>
    </row>
    <row r="9" spans="1:3" ht="18" customHeight="1" x14ac:dyDescent="0.15">
      <c r="A9" s="115" t="s">
        <v>190</v>
      </c>
      <c r="C9" s="116"/>
    </row>
    <row r="10" spans="1:3" ht="72" customHeight="1" x14ac:dyDescent="0.15">
      <c r="A10" s="328"/>
      <c r="B10" s="329"/>
      <c r="C10" s="330"/>
    </row>
    <row r="11" spans="1:3" ht="18" customHeight="1" x14ac:dyDescent="0.15">
      <c r="A11" s="115" t="s">
        <v>191</v>
      </c>
      <c r="C11" s="116"/>
    </row>
    <row r="12" spans="1:3" ht="198" customHeight="1" x14ac:dyDescent="0.15">
      <c r="A12" s="328"/>
      <c r="B12" s="329"/>
      <c r="C12" s="330"/>
    </row>
    <row r="13" spans="1:3" ht="18" customHeight="1" x14ac:dyDescent="0.15">
      <c r="A13" s="115" t="s">
        <v>192</v>
      </c>
      <c r="B13" s="117"/>
      <c r="C13" s="116"/>
    </row>
    <row r="14" spans="1:3" ht="18" customHeight="1" x14ac:dyDescent="0.15">
      <c r="A14" s="115" t="s">
        <v>193</v>
      </c>
      <c r="C14" s="118" t="s">
        <v>194</v>
      </c>
    </row>
    <row r="15" spans="1:3" ht="18" customHeight="1" x14ac:dyDescent="0.15">
      <c r="A15" s="115" t="s">
        <v>195</v>
      </c>
      <c r="C15" s="116"/>
    </row>
    <row r="16" spans="1:3" ht="90" customHeight="1" x14ac:dyDescent="0.15">
      <c r="A16" s="328"/>
      <c r="B16" s="329"/>
      <c r="C16" s="330"/>
    </row>
    <row r="17" spans="1:3" ht="18" customHeight="1" x14ac:dyDescent="0.15">
      <c r="A17" s="115" t="s">
        <v>196</v>
      </c>
      <c r="C17" s="116"/>
    </row>
    <row r="18" spans="1:3" ht="90" customHeight="1" x14ac:dyDescent="0.15">
      <c r="A18" s="331"/>
      <c r="B18" s="332"/>
      <c r="C18" s="333"/>
    </row>
  </sheetData>
  <mergeCells count="5">
    <mergeCell ref="A3:C3"/>
    <mergeCell ref="A10:C10"/>
    <mergeCell ref="A12:C12"/>
    <mergeCell ref="A16:C16"/>
    <mergeCell ref="A18:C18"/>
  </mergeCells>
  <phoneticPr fontId="4"/>
  <printOptions horizontalCentered="1"/>
  <pageMargins left="0.39370078740157483" right="0.39370078740157483" top="0.59055118110236227" bottom="0.3937007874015748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6</vt:i4>
      </vt:variant>
    </vt:vector>
  </HeadingPairs>
  <TitlesOfParts>
    <vt:vector baseType="lpstr" size="13">
      <vt:lpstr>指定　添付書類一覧</vt:lpstr>
      <vt:lpstr>指定申請書</vt:lpstr>
      <vt:lpstr>勤務形態一覧表</vt:lpstr>
      <vt:lpstr>平面図</vt:lpstr>
      <vt:lpstr>経歴書</vt:lpstr>
      <vt:lpstr>苦情解決措置の概要</vt:lpstr>
      <vt:lpstr>主たる障害特定理由</vt:lpstr>
      <vt:lpstr>勤務形態一覧表!Print_Area</vt:lpstr>
      <vt:lpstr>経歴書!Print_Area</vt:lpstr>
      <vt:lpstr>'指定　添付書類一覧'!Print_Area</vt:lpstr>
      <vt:lpstr>指定申請書!Print_Area</vt:lpstr>
      <vt:lpstr>平面図!Print_Area</vt:lpstr>
      <vt:lpstr>'指定　添付書類一覧'!Print_Titles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2026-03-02T00:50:27Z</cp:lastPrinted>
  <dcterms:created xsi:type="dcterms:W3CDTF">2025-01-27T06:47:38Z</dcterms:created>
  <dcterms:modified xsi:type="dcterms:W3CDTF">2026-03-02T00:53:52Z</dcterms:modified>
</cp:coreProperties>
</file>